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\10 มิ.ย 10 พ.ย\ปี 2561\"/>
    </mc:Choice>
  </mc:AlternateContent>
  <xr:revisionPtr revIDLastSave="0" documentId="10_ncr:8100000_{35C72326-4BB1-44E7-B231-DF39188CFE4C}" xr6:coauthVersionLast="34" xr6:coauthVersionMax="34" xr10:uidLastSave="{00000000-0000-0000-0000-000000000000}"/>
  <bookViews>
    <workbookView xWindow="0" yWindow="0" windowWidth="21570" windowHeight="8010" xr2:uid="{00000000-000D-0000-FFFF-FFFF00000000}"/>
  </bookViews>
  <sheets>
    <sheet name="ข้อมูล 10 มิ.ย. 61" sheetId="1" r:id="rId1"/>
    <sheet name="ข้อมูลแยกชั้นเพศ" sheetId="11" r:id="rId2"/>
    <sheet name="สรุปข้อมูล 149 โรงเรียน" sheetId="2" r:id="rId3"/>
    <sheet name="จำนวนนักเรียน อ.1 (3ขวบ)" sheetId="3" r:id="rId4"/>
    <sheet name="โรงเรียนขนาดเล็ก" sheetId="4" r:id="rId5"/>
    <sheet name="โรงเรียนขนาดเล็กจำแนกเป็นอำเภอ" sheetId="13" r:id="rId6"/>
    <sheet name="โรงเรียนขยายโอกาส" sheetId="5" r:id="rId7"/>
    <sheet name="แบ่งตามเขตคุณภาพ" sheetId="6" r:id="rId8"/>
    <sheet name="จำนวนเด็กแยกชั้นเทียบ 3 ปี" sheetId="7" r:id="rId9"/>
    <sheet name="จำนวนนักเรียนแยกเพศ อำเภอ" sheetId="12" r:id="rId10"/>
    <sheet name="โรงเรียนขยายโอกาสเทียบ 3 ปี" sheetId="8" r:id="rId11"/>
  </sheets>
  <definedNames>
    <definedName name="_xlnm._FilterDatabase" localSheetId="0" hidden="1">'ข้อมูล 10 มิ.ย. 61'!$A$1:$CR$151</definedName>
    <definedName name="_xlnm._FilterDatabase" localSheetId="5" hidden="1">โรงเรียนขนาดเล็กจำแนกเป็นอำเภอ!$A$4:$U$4</definedName>
    <definedName name="_xlnm._FilterDatabase" localSheetId="2" hidden="1">'สรุปข้อมูล 149 โรงเรียน'!$A$5:$X$5</definedName>
    <definedName name="_xlnm.Print_Titles" localSheetId="8">'จำนวนเด็กแยกชั้นเทียบ 3 ปี'!$3:$4</definedName>
    <definedName name="_xlnm.Print_Titles" localSheetId="7">แบ่งตามเขตคุณภาพ!$3:$4</definedName>
    <definedName name="_xlnm.Print_Titles" localSheetId="4">โรงเรียนขนาดเล็ก!$3:$4</definedName>
    <definedName name="_xlnm.Print_Titles" localSheetId="5">โรงเรียนขนาดเล็กจำแนกเป็นอำเภอ!$3:$4</definedName>
    <definedName name="_xlnm.Print_Titles" localSheetId="6">โรงเรียนขยายโอกาส!$3:$4</definedName>
    <definedName name="_xlnm.Print_Titles" localSheetId="10">'โรงเรียนขยายโอกาสเทียบ 3 ปี'!$3:$4</definedName>
    <definedName name="_xlnm.Print_Titles" localSheetId="2">'สรุปข้อมูล 149 โรงเรียน'!$4:$5</definedName>
  </definedNames>
  <calcPr calcId="162913"/>
</workbook>
</file>

<file path=xl/calcChain.xml><?xml version="1.0" encoding="utf-8"?>
<calcChain xmlns="http://schemas.openxmlformats.org/spreadsheetml/2006/main">
  <c r="C25" i="12" l="1"/>
  <c r="D25" i="12"/>
  <c r="E25" i="12"/>
  <c r="F25" i="12"/>
  <c r="G25" i="12"/>
  <c r="B25" i="12"/>
  <c r="C12" i="12"/>
  <c r="D12" i="12"/>
  <c r="E12" i="12"/>
  <c r="F12" i="12"/>
  <c r="G12" i="12"/>
  <c r="H12" i="12"/>
  <c r="I12" i="12"/>
  <c r="J12" i="12"/>
  <c r="B12" i="12"/>
  <c r="G155" i="2" l="1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F155" i="2"/>
  <c r="F64" i="13" l="1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E64" i="13"/>
  <c r="T12" i="13" l="1"/>
  <c r="O12" i="13"/>
  <c r="H12" i="13"/>
  <c r="T44" i="13"/>
  <c r="O44" i="13"/>
  <c r="H44" i="13"/>
  <c r="T63" i="13"/>
  <c r="O63" i="13"/>
  <c r="H63" i="13"/>
  <c r="T17" i="13"/>
  <c r="O17" i="13"/>
  <c r="H17" i="13"/>
  <c r="T58" i="13"/>
  <c r="O58" i="13"/>
  <c r="H58" i="13"/>
  <c r="T37" i="13"/>
  <c r="O37" i="13"/>
  <c r="H37" i="13"/>
  <c r="T47" i="13"/>
  <c r="O47" i="13"/>
  <c r="H47" i="13"/>
  <c r="T49" i="13"/>
  <c r="O49" i="13"/>
  <c r="H49" i="13"/>
  <c r="T8" i="13"/>
  <c r="O8" i="13"/>
  <c r="H8" i="13"/>
  <c r="T36" i="13"/>
  <c r="O36" i="13"/>
  <c r="H36" i="13"/>
  <c r="P36" i="13" s="1"/>
  <c r="T62" i="13"/>
  <c r="O62" i="13"/>
  <c r="H62" i="13"/>
  <c r="T53" i="13"/>
  <c r="O53" i="13"/>
  <c r="H53" i="13"/>
  <c r="T31" i="13"/>
  <c r="O31" i="13"/>
  <c r="H31" i="13"/>
  <c r="T32" i="13"/>
  <c r="O32" i="13"/>
  <c r="H32" i="13"/>
  <c r="P32" i="13" s="1"/>
  <c r="T24" i="13"/>
  <c r="O24" i="13"/>
  <c r="H24" i="13"/>
  <c r="T18" i="13"/>
  <c r="O18" i="13"/>
  <c r="H18" i="13"/>
  <c r="T41" i="13"/>
  <c r="O41" i="13"/>
  <c r="H41" i="13"/>
  <c r="T22" i="13"/>
  <c r="O22" i="13"/>
  <c r="H22" i="13"/>
  <c r="T56" i="13"/>
  <c r="O56" i="13"/>
  <c r="H56" i="13"/>
  <c r="T19" i="13"/>
  <c r="O19" i="13"/>
  <c r="H19" i="13"/>
  <c r="T54" i="13"/>
  <c r="O54" i="13"/>
  <c r="H54" i="13"/>
  <c r="T46" i="13"/>
  <c r="O46" i="13"/>
  <c r="H46" i="13"/>
  <c r="T10" i="13"/>
  <c r="O10" i="13"/>
  <c r="H10" i="13"/>
  <c r="T14" i="13"/>
  <c r="O14" i="13"/>
  <c r="H14" i="13"/>
  <c r="T45" i="13"/>
  <c r="O45" i="13"/>
  <c r="H45" i="13"/>
  <c r="T23" i="13"/>
  <c r="O23" i="13"/>
  <c r="H23" i="13"/>
  <c r="T50" i="13"/>
  <c r="O50" i="13"/>
  <c r="H50" i="13"/>
  <c r="T40" i="13"/>
  <c r="O40" i="13"/>
  <c r="H40" i="13"/>
  <c r="T30" i="13"/>
  <c r="O30" i="13"/>
  <c r="H30" i="13"/>
  <c r="T15" i="13"/>
  <c r="O15" i="13"/>
  <c r="H15" i="13"/>
  <c r="P15" i="13" s="1"/>
  <c r="T57" i="13"/>
  <c r="O57" i="13"/>
  <c r="H57" i="13"/>
  <c r="T21" i="13"/>
  <c r="O21" i="13"/>
  <c r="H21" i="13"/>
  <c r="T20" i="13"/>
  <c r="O20" i="13"/>
  <c r="H20" i="13"/>
  <c r="T33" i="13"/>
  <c r="O33" i="13"/>
  <c r="H33" i="13"/>
  <c r="T28" i="13"/>
  <c r="O28" i="13"/>
  <c r="H28" i="13"/>
  <c r="T59" i="13"/>
  <c r="O59" i="13"/>
  <c r="H59" i="13"/>
  <c r="T43" i="13"/>
  <c r="O43" i="13"/>
  <c r="H43" i="13"/>
  <c r="T52" i="13"/>
  <c r="O52" i="13"/>
  <c r="H52" i="13"/>
  <c r="T51" i="13"/>
  <c r="O51" i="13"/>
  <c r="H51" i="13"/>
  <c r="T42" i="13"/>
  <c r="O42" i="13"/>
  <c r="H42" i="13"/>
  <c r="T55" i="13"/>
  <c r="O55" i="13"/>
  <c r="H55" i="13"/>
  <c r="T16" i="13"/>
  <c r="O16" i="13"/>
  <c r="H16" i="13"/>
  <c r="T26" i="13"/>
  <c r="O26" i="13"/>
  <c r="H26" i="13"/>
  <c r="T11" i="13"/>
  <c r="O11" i="13"/>
  <c r="H11" i="13"/>
  <c r="O5" i="13"/>
  <c r="H5" i="13"/>
  <c r="T13" i="13"/>
  <c r="O13" i="13"/>
  <c r="H13" i="13"/>
  <c r="T48" i="13"/>
  <c r="O48" i="13"/>
  <c r="H48" i="13"/>
  <c r="T29" i="13"/>
  <c r="O29" i="13"/>
  <c r="H29" i="13"/>
  <c r="T34" i="13"/>
  <c r="O34" i="13"/>
  <c r="H34" i="13"/>
  <c r="T35" i="13"/>
  <c r="O35" i="13"/>
  <c r="H35" i="13"/>
  <c r="T61" i="13"/>
  <c r="O61" i="13"/>
  <c r="H61" i="13"/>
  <c r="T38" i="13"/>
  <c r="O38" i="13"/>
  <c r="H38" i="13"/>
  <c r="T7" i="13"/>
  <c r="O7" i="13"/>
  <c r="H7" i="13"/>
  <c r="T60" i="13"/>
  <c r="O60" i="13"/>
  <c r="H60" i="13"/>
  <c r="T25" i="13"/>
  <c r="O25" i="13"/>
  <c r="H25" i="13"/>
  <c r="T39" i="13"/>
  <c r="O39" i="13"/>
  <c r="H39" i="13"/>
  <c r="T9" i="13"/>
  <c r="O9" i="13"/>
  <c r="H9" i="13"/>
  <c r="T27" i="13"/>
  <c r="O27" i="13"/>
  <c r="H27" i="13"/>
  <c r="T6" i="13"/>
  <c r="O6" i="13"/>
  <c r="H6" i="13"/>
  <c r="I6" i="2"/>
  <c r="P6" i="2"/>
  <c r="I7" i="2"/>
  <c r="P7" i="2"/>
  <c r="U7" i="2"/>
  <c r="I8" i="2"/>
  <c r="P8" i="2"/>
  <c r="U8" i="2"/>
  <c r="I9" i="2"/>
  <c r="P9" i="2"/>
  <c r="Q9" i="2" s="1"/>
  <c r="U9" i="2"/>
  <c r="I10" i="2"/>
  <c r="P10" i="2"/>
  <c r="U10" i="2"/>
  <c r="I11" i="2"/>
  <c r="P11" i="2"/>
  <c r="U11" i="2"/>
  <c r="I12" i="2"/>
  <c r="P12" i="2"/>
  <c r="U12" i="2"/>
  <c r="I13" i="2"/>
  <c r="P13" i="2"/>
  <c r="Q13" i="2" s="1"/>
  <c r="U13" i="2"/>
  <c r="I14" i="2"/>
  <c r="Q14" i="2" s="1"/>
  <c r="P14" i="2"/>
  <c r="U14" i="2"/>
  <c r="I15" i="2"/>
  <c r="P15" i="2"/>
  <c r="U15" i="2"/>
  <c r="I16" i="2"/>
  <c r="P16" i="2"/>
  <c r="U16" i="2"/>
  <c r="I17" i="2"/>
  <c r="P17" i="2"/>
  <c r="Q17" i="2" s="1"/>
  <c r="U17" i="2"/>
  <c r="I18" i="2"/>
  <c r="P18" i="2"/>
  <c r="U18" i="2"/>
  <c r="I19" i="2"/>
  <c r="P19" i="2"/>
  <c r="U19" i="2"/>
  <c r="I20" i="2"/>
  <c r="P20" i="2"/>
  <c r="U20" i="2"/>
  <c r="I21" i="2"/>
  <c r="P21" i="2"/>
  <c r="U21" i="2"/>
  <c r="I22" i="2"/>
  <c r="P22" i="2"/>
  <c r="U22" i="2"/>
  <c r="I23" i="2"/>
  <c r="P23" i="2"/>
  <c r="U23" i="2"/>
  <c r="I24" i="2"/>
  <c r="P24" i="2"/>
  <c r="U24" i="2"/>
  <c r="I25" i="2"/>
  <c r="P25" i="2"/>
  <c r="U25" i="2"/>
  <c r="I26" i="2"/>
  <c r="P26" i="2"/>
  <c r="U26" i="2"/>
  <c r="I27" i="2"/>
  <c r="P27" i="2"/>
  <c r="U27" i="2"/>
  <c r="I28" i="2"/>
  <c r="P28" i="2"/>
  <c r="Q28" i="2" s="1"/>
  <c r="U28" i="2"/>
  <c r="V28" i="2" s="1"/>
  <c r="I29" i="2"/>
  <c r="P29" i="2"/>
  <c r="Q29" i="2" s="1"/>
  <c r="U29" i="2"/>
  <c r="I30" i="2"/>
  <c r="Q30" i="2" s="1"/>
  <c r="P30" i="2"/>
  <c r="U30" i="2"/>
  <c r="I31" i="2"/>
  <c r="P31" i="2"/>
  <c r="U31" i="2"/>
  <c r="I32" i="2"/>
  <c r="P32" i="2"/>
  <c r="U32" i="2"/>
  <c r="I33" i="2"/>
  <c r="P33" i="2"/>
  <c r="Q33" i="2" s="1"/>
  <c r="U33" i="2"/>
  <c r="I34" i="2"/>
  <c r="P34" i="2"/>
  <c r="U34" i="2"/>
  <c r="I35" i="2"/>
  <c r="P35" i="2"/>
  <c r="U35" i="2"/>
  <c r="I36" i="2"/>
  <c r="P36" i="2"/>
  <c r="Q36" i="2"/>
  <c r="U36" i="2"/>
  <c r="I37" i="2"/>
  <c r="P37" i="2"/>
  <c r="U37" i="2"/>
  <c r="I38" i="2"/>
  <c r="P38" i="2"/>
  <c r="U38" i="2"/>
  <c r="I39" i="2"/>
  <c r="Q39" i="2" s="1"/>
  <c r="P39" i="2"/>
  <c r="U39" i="2"/>
  <c r="I40" i="2"/>
  <c r="P40" i="2"/>
  <c r="U40" i="2"/>
  <c r="I41" i="2"/>
  <c r="P41" i="2"/>
  <c r="U41" i="2"/>
  <c r="I42" i="2"/>
  <c r="P42" i="2"/>
  <c r="U42" i="2"/>
  <c r="I43" i="2"/>
  <c r="P43" i="2"/>
  <c r="U43" i="2"/>
  <c r="I44" i="2"/>
  <c r="P44" i="2"/>
  <c r="U44" i="2"/>
  <c r="I45" i="2"/>
  <c r="P45" i="2"/>
  <c r="Q45" i="2" s="1"/>
  <c r="U45" i="2"/>
  <c r="I46" i="2"/>
  <c r="P46" i="2"/>
  <c r="U46" i="2"/>
  <c r="I47" i="2"/>
  <c r="P47" i="2"/>
  <c r="U47" i="2"/>
  <c r="I48" i="2"/>
  <c r="P48" i="2"/>
  <c r="U48" i="2"/>
  <c r="I49" i="2"/>
  <c r="P49" i="2"/>
  <c r="Q49" i="2" s="1"/>
  <c r="U49" i="2"/>
  <c r="I50" i="2"/>
  <c r="P50" i="2"/>
  <c r="U50" i="2"/>
  <c r="I51" i="2"/>
  <c r="P51" i="2"/>
  <c r="U51" i="2"/>
  <c r="I52" i="2"/>
  <c r="P52" i="2"/>
  <c r="U52" i="2"/>
  <c r="I53" i="2"/>
  <c r="P53" i="2"/>
  <c r="U53" i="2"/>
  <c r="I54" i="2"/>
  <c r="P54" i="2"/>
  <c r="U54" i="2"/>
  <c r="I55" i="2"/>
  <c r="Q55" i="2" s="1"/>
  <c r="P55" i="2"/>
  <c r="U55" i="2"/>
  <c r="I56" i="2"/>
  <c r="P56" i="2"/>
  <c r="U56" i="2"/>
  <c r="I57" i="2"/>
  <c r="P57" i="2"/>
  <c r="U57" i="2"/>
  <c r="I58" i="2"/>
  <c r="P58" i="2"/>
  <c r="U58" i="2"/>
  <c r="I59" i="2"/>
  <c r="P59" i="2"/>
  <c r="U59" i="2"/>
  <c r="I60" i="2"/>
  <c r="P60" i="2"/>
  <c r="U60" i="2"/>
  <c r="I61" i="2"/>
  <c r="P61" i="2"/>
  <c r="Q61" i="2" s="1"/>
  <c r="U61" i="2"/>
  <c r="I62" i="2"/>
  <c r="P62" i="2"/>
  <c r="U62" i="2"/>
  <c r="I63" i="2"/>
  <c r="P63" i="2"/>
  <c r="U63" i="2"/>
  <c r="I64" i="2"/>
  <c r="P64" i="2"/>
  <c r="U64" i="2"/>
  <c r="I65" i="2"/>
  <c r="P65" i="2"/>
  <c r="Q65" i="2" s="1"/>
  <c r="U65" i="2"/>
  <c r="I66" i="2"/>
  <c r="P66" i="2"/>
  <c r="U66" i="2"/>
  <c r="I67" i="2"/>
  <c r="P67" i="2"/>
  <c r="U67" i="2"/>
  <c r="I68" i="2"/>
  <c r="Q68" i="2" s="1"/>
  <c r="P68" i="2"/>
  <c r="U68" i="2"/>
  <c r="I69" i="2"/>
  <c r="P69" i="2"/>
  <c r="U69" i="2"/>
  <c r="I70" i="2"/>
  <c r="P70" i="2"/>
  <c r="U70" i="2"/>
  <c r="I71" i="2"/>
  <c r="P71" i="2"/>
  <c r="U71" i="2"/>
  <c r="I72" i="2"/>
  <c r="P72" i="2"/>
  <c r="U72" i="2"/>
  <c r="I73" i="2"/>
  <c r="P73" i="2"/>
  <c r="U73" i="2"/>
  <c r="I74" i="2"/>
  <c r="P74" i="2"/>
  <c r="U74" i="2"/>
  <c r="I75" i="2"/>
  <c r="P75" i="2"/>
  <c r="U75" i="2"/>
  <c r="I76" i="2"/>
  <c r="Q76" i="2" s="1"/>
  <c r="P76" i="2"/>
  <c r="U76" i="2"/>
  <c r="I77" i="2"/>
  <c r="P77" i="2"/>
  <c r="Q77" i="2" s="1"/>
  <c r="U77" i="2"/>
  <c r="I78" i="2"/>
  <c r="P78" i="2"/>
  <c r="U78" i="2"/>
  <c r="I79" i="2"/>
  <c r="P79" i="2"/>
  <c r="U79" i="2"/>
  <c r="I80" i="2"/>
  <c r="Q80" i="2" s="1"/>
  <c r="P80" i="2"/>
  <c r="U80" i="2"/>
  <c r="I81" i="2"/>
  <c r="P81" i="2"/>
  <c r="Q81" i="2" s="1"/>
  <c r="U81" i="2"/>
  <c r="I82" i="2"/>
  <c r="P82" i="2"/>
  <c r="U82" i="2"/>
  <c r="I83" i="2"/>
  <c r="P83" i="2"/>
  <c r="U83" i="2"/>
  <c r="I84" i="2"/>
  <c r="Q84" i="2" s="1"/>
  <c r="P84" i="2"/>
  <c r="U84" i="2"/>
  <c r="I85" i="2"/>
  <c r="P85" i="2"/>
  <c r="U85" i="2"/>
  <c r="I86" i="2"/>
  <c r="P86" i="2"/>
  <c r="U86" i="2"/>
  <c r="I87" i="2"/>
  <c r="P87" i="2"/>
  <c r="U87" i="2"/>
  <c r="I88" i="2"/>
  <c r="P88" i="2"/>
  <c r="U88" i="2"/>
  <c r="I89" i="2"/>
  <c r="P89" i="2"/>
  <c r="U89" i="2"/>
  <c r="I90" i="2"/>
  <c r="P90" i="2"/>
  <c r="U90" i="2"/>
  <c r="I91" i="2"/>
  <c r="P91" i="2"/>
  <c r="U91" i="2"/>
  <c r="V91" i="2" s="1"/>
  <c r="I92" i="2"/>
  <c r="P92" i="2"/>
  <c r="U92" i="2"/>
  <c r="I93" i="2"/>
  <c r="P93" i="2"/>
  <c r="Q93" i="2" s="1"/>
  <c r="U93" i="2"/>
  <c r="I94" i="2"/>
  <c r="P94" i="2"/>
  <c r="U94" i="2"/>
  <c r="I95" i="2"/>
  <c r="P95" i="2"/>
  <c r="U95" i="2"/>
  <c r="I96" i="2"/>
  <c r="Q96" i="2" s="1"/>
  <c r="P96" i="2"/>
  <c r="U96" i="2"/>
  <c r="I97" i="2"/>
  <c r="P97" i="2"/>
  <c r="Q97" i="2" s="1"/>
  <c r="U97" i="2"/>
  <c r="I98" i="2"/>
  <c r="P98" i="2"/>
  <c r="U98" i="2"/>
  <c r="I99" i="2"/>
  <c r="P99" i="2"/>
  <c r="U99" i="2"/>
  <c r="I100" i="2"/>
  <c r="Q100" i="2" s="1"/>
  <c r="P100" i="2"/>
  <c r="U100" i="2"/>
  <c r="I101" i="2"/>
  <c r="P101" i="2"/>
  <c r="U101" i="2"/>
  <c r="I102" i="2"/>
  <c r="P102" i="2"/>
  <c r="U102" i="2"/>
  <c r="I103" i="2"/>
  <c r="P103" i="2"/>
  <c r="U103" i="2"/>
  <c r="I104" i="2"/>
  <c r="P104" i="2"/>
  <c r="U104" i="2"/>
  <c r="I105" i="2"/>
  <c r="P105" i="2"/>
  <c r="U105" i="2"/>
  <c r="I106" i="2"/>
  <c r="P106" i="2"/>
  <c r="U106" i="2"/>
  <c r="I107" i="2"/>
  <c r="P107" i="2"/>
  <c r="U107" i="2"/>
  <c r="I108" i="2"/>
  <c r="P108" i="2"/>
  <c r="U108" i="2"/>
  <c r="I109" i="2"/>
  <c r="P109" i="2"/>
  <c r="U109" i="2"/>
  <c r="I110" i="2"/>
  <c r="P110" i="2"/>
  <c r="U110" i="2"/>
  <c r="I111" i="2"/>
  <c r="P111" i="2"/>
  <c r="U111" i="2"/>
  <c r="I112" i="2"/>
  <c r="P112" i="2"/>
  <c r="U112" i="2"/>
  <c r="I113" i="2"/>
  <c r="P113" i="2"/>
  <c r="U113" i="2"/>
  <c r="I114" i="2"/>
  <c r="P114" i="2"/>
  <c r="U114" i="2"/>
  <c r="I115" i="2"/>
  <c r="P115" i="2"/>
  <c r="U115" i="2"/>
  <c r="I116" i="2"/>
  <c r="P116" i="2"/>
  <c r="U116" i="2"/>
  <c r="I117" i="2"/>
  <c r="P117" i="2"/>
  <c r="U117" i="2"/>
  <c r="I118" i="2"/>
  <c r="P118" i="2"/>
  <c r="U118" i="2"/>
  <c r="I119" i="2"/>
  <c r="P119" i="2"/>
  <c r="U119" i="2"/>
  <c r="I120" i="2"/>
  <c r="P120" i="2"/>
  <c r="U120" i="2"/>
  <c r="I121" i="2"/>
  <c r="P121" i="2"/>
  <c r="U121" i="2"/>
  <c r="I122" i="2"/>
  <c r="P122" i="2"/>
  <c r="U122" i="2"/>
  <c r="I123" i="2"/>
  <c r="P123" i="2"/>
  <c r="U123" i="2"/>
  <c r="V123" i="2" s="1"/>
  <c r="I124" i="2"/>
  <c r="P124" i="2"/>
  <c r="Q124" i="2" s="1"/>
  <c r="U124" i="2"/>
  <c r="V124" i="2" s="1"/>
  <c r="I125" i="2"/>
  <c r="P125" i="2"/>
  <c r="U125" i="2"/>
  <c r="I126" i="2"/>
  <c r="P126" i="2"/>
  <c r="U126" i="2"/>
  <c r="I127" i="2"/>
  <c r="P127" i="2"/>
  <c r="U127" i="2"/>
  <c r="I128" i="2"/>
  <c r="P128" i="2"/>
  <c r="U128" i="2"/>
  <c r="I129" i="2"/>
  <c r="P129" i="2"/>
  <c r="U129" i="2"/>
  <c r="I130" i="2"/>
  <c r="P130" i="2"/>
  <c r="U130" i="2"/>
  <c r="I131" i="2"/>
  <c r="P131" i="2"/>
  <c r="U131" i="2"/>
  <c r="I132" i="2"/>
  <c r="P132" i="2"/>
  <c r="Q132" i="2"/>
  <c r="U132" i="2"/>
  <c r="I133" i="2"/>
  <c r="P133" i="2"/>
  <c r="U133" i="2"/>
  <c r="I134" i="2"/>
  <c r="P134" i="2"/>
  <c r="U134" i="2"/>
  <c r="I135" i="2"/>
  <c r="P135" i="2"/>
  <c r="U135" i="2"/>
  <c r="I136" i="2"/>
  <c r="P136" i="2"/>
  <c r="U136" i="2"/>
  <c r="I137" i="2"/>
  <c r="P137" i="2"/>
  <c r="Q137" i="2" s="1"/>
  <c r="U137" i="2"/>
  <c r="I138" i="2"/>
  <c r="V138" i="2" s="1"/>
  <c r="P138" i="2"/>
  <c r="U138" i="2"/>
  <c r="I139" i="2"/>
  <c r="P139" i="2"/>
  <c r="U139" i="2"/>
  <c r="I140" i="2"/>
  <c r="P140" i="2"/>
  <c r="U140" i="2"/>
  <c r="I141" i="2"/>
  <c r="P141" i="2"/>
  <c r="U141" i="2"/>
  <c r="I142" i="2"/>
  <c r="P142" i="2"/>
  <c r="U142" i="2"/>
  <c r="I143" i="2"/>
  <c r="P143" i="2"/>
  <c r="U143" i="2"/>
  <c r="I144" i="2"/>
  <c r="P144" i="2"/>
  <c r="Q144" i="2" s="1"/>
  <c r="U144" i="2"/>
  <c r="I145" i="2"/>
  <c r="P145" i="2"/>
  <c r="Q145" i="2" s="1"/>
  <c r="U145" i="2"/>
  <c r="I146" i="2"/>
  <c r="V146" i="2" s="1"/>
  <c r="P146" i="2"/>
  <c r="U146" i="2"/>
  <c r="I147" i="2"/>
  <c r="P147" i="2"/>
  <c r="U147" i="2"/>
  <c r="I148" i="2"/>
  <c r="P148" i="2"/>
  <c r="U148" i="2"/>
  <c r="I149" i="2"/>
  <c r="P149" i="2"/>
  <c r="U149" i="2"/>
  <c r="I150" i="2"/>
  <c r="P150" i="2"/>
  <c r="U150" i="2"/>
  <c r="I151" i="2"/>
  <c r="P151" i="2"/>
  <c r="U151" i="2"/>
  <c r="Q110" i="2" l="1"/>
  <c r="Q64" i="2"/>
  <c r="Q60" i="2"/>
  <c r="Q52" i="2"/>
  <c r="Q48" i="2"/>
  <c r="Q44" i="2"/>
  <c r="Q23" i="2"/>
  <c r="Q7" i="2"/>
  <c r="Q136" i="2"/>
  <c r="Q119" i="2"/>
  <c r="Q103" i="2"/>
  <c r="Q94" i="2"/>
  <c r="V92" i="2"/>
  <c r="Q78" i="2"/>
  <c r="V59" i="2"/>
  <c r="Q32" i="2"/>
  <c r="Q20" i="2"/>
  <c r="Q16" i="2"/>
  <c r="Q12" i="2"/>
  <c r="Q126" i="2"/>
  <c r="V139" i="2"/>
  <c r="Q129" i="2"/>
  <c r="Q128" i="2"/>
  <c r="Q125" i="2"/>
  <c r="Q116" i="2"/>
  <c r="Q113" i="2"/>
  <c r="Q112" i="2"/>
  <c r="Q109" i="2"/>
  <c r="Q108" i="2"/>
  <c r="Q92" i="2"/>
  <c r="Q87" i="2"/>
  <c r="Q71" i="2"/>
  <c r="Q62" i="2"/>
  <c r="V60" i="2"/>
  <c r="Q46" i="2"/>
  <c r="V27" i="2"/>
  <c r="Q6" i="2"/>
  <c r="Q148" i="2"/>
  <c r="V142" i="2"/>
  <c r="Q133" i="2"/>
  <c r="Q127" i="2"/>
  <c r="Q118" i="2"/>
  <c r="V116" i="2"/>
  <c r="V115" i="2"/>
  <c r="Q105" i="2"/>
  <c r="Q104" i="2"/>
  <c r="Q101" i="2"/>
  <c r="Q95" i="2"/>
  <c r="Q86" i="2"/>
  <c r="V84" i="2"/>
  <c r="V83" i="2"/>
  <c r="Q73" i="2"/>
  <c r="Q72" i="2"/>
  <c r="Q69" i="2"/>
  <c r="Q63" i="2"/>
  <c r="Q54" i="2"/>
  <c r="V52" i="2"/>
  <c r="V51" i="2"/>
  <c r="Q41" i="2"/>
  <c r="Q40" i="2"/>
  <c r="Q37" i="2"/>
  <c r="Q31" i="2"/>
  <c r="Q22" i="2"/>
  <c r="V20" i="2"/>
  <c r="V19" i="2"/>
  <c r="Q8" i="2"/>
  <c r="V6" i="2"/>
  <c r="V108" i="2"/>
  <c r="V107" i="2"/>
  <c r="V76" i="2"/>
  <c r="V75" i="2"/>
  <c r="V44" i="2"/>
  <c r="V43" i="2"/>
  <c r="V12" i="2"/>
  <c r="V11" i="2"/>
  <c r="V10" i="2"/>
  <c r="V147" i="2"/>
  <c r="V150" i="2"/>
  <c r="Q140" i="2"/>
  <c r="Q134" i="2"/>
  <c r="V132" i="2"/>
  <c r="V131" i="2"/>
  <c r="Q121" i="2"/>
  <c r="Q120" i="2"/>
  <c r="Q117" i="2"/>
  <c r="Q111" i="2"/>
  <c r="Q102" i="2"/>
  <c r="V100" i="2"/>
  <c r="V99" i="2"/>
  <c r="Q89" i="2"/>
  <c r="Q88" i="2"/>
  <c r="Q85" i="2"/>
  <c r="Q79" i="2"/>
  <c r="Q70" i="2"/>
  <c r="V68" i="2"/>
  <c r="V67" i="2"/>
  <c r="Q57" i="2"/>
  <c r="Q56" i="2"/>
  <c r="Q53" i="2"/>
  <c r="Q47" i="2"/>
  <c r="Q38" i="2"/>
  <c r="V36" i="2"/>
  <c r="V35" i="2"/>
  <c r="Q25" i="2"/>
  <c r="Q24" i="2"/>
  <c r="Q21" i="2"/>
  <c r="Q15" i="2"/>
  <c r="V151" i="2"/>
  <c r="Q143" i="2"/>
  <c r="V140" i="2"/>
  <c r="Q135" i="2"/>
  <c r="V86" i="2"/>
  <c r="V54" i="2"/>
  <c r="V46" i="2"/>
  <c r="V38" i="2"/>
  <c r="V30" i="2"/>
  <c r="V22" i="2"/>
  <c r="Q131" i="2"/>
  <c r="Q130" i="2"/>
  <c r="V127" i="2"/>
  <c r="Q123" i="2"/>
  <c r="Q122" i="2"/>
  <c r="V120" i="2"/>
  <c r="V119" i="2"/>
  <c r="Q115" i="2"/>
  <c r="Q114" i="2"/>
  <c r="V112" i="2"/>
  <c r="V111" i="2"/>
  <c r="Q107" i="2"/>
  <c r="Q106" i="2"/>
  <c r="V104" i="2"/>
  <c r="V103" i="2"/>
  <c r="Q99" i="2"/>
  <c r="Q98" i="2"/>
  <c r="V96" i="2"/>
  <c r="V95" i="2"/>
  <c r="Q91" i="2"/>
  <c r="Q90" i="2"/>
  <c r="V88" i="2"/>
  <c r="V87" i="2"/>
  <c r="Q83" i="2"/>
  <c r="Q82" i="2"/>
  <c r="V80" i="2"/>
  <c r="V79" i="2"/>
  <c r="Q75" i="2"/>
  <c r="Q74" i="2"/>
  <c r="V72" i="2"/>
  <c r="V71" i="2"/>
  <c r="Q67" i="2"/>
  <c r="Q66" i="2"/>
  <c r="V64" i="2"/>
  <c r="V63" i="2"/>
  <c r="Q59" i="2"/>
  <c r="Q58" i="2"/>
  <c r="V56" i="2"/>
  <c r="V55" i="2"/>
  <c r="Q51" i="2"/>
  <c r="Q50" i="2"/>
  <c r="V48" i="2"/>
  <c r="V47" i="2"/>
  <c r="Q43" i="2"/>
  <c r="Q42" i="2"/>
  <c r="V40" i="2"/>
  <c r="V39" i="2"/>
  <c r="Q35" i="2"/>
  <c r="Q34" i="2"/>
  <c r="V32" i="2"/>
  <c r="V31" i="2"/>
  <c r="Q27" i="2"/>
  <c r="Q26" i="2"/>
  <c r="V24" i="2"/>
  <c r="V23" i="2"/>
  <c r="Q19" i="2"/>
  <c r="Q18" i="2"/>
  <c r="V16" i="2"/>
  <c r="V15" i="2"/>
  <c r="Q11" i="2"/>
  <c r="Q10" i="2"/>
  <c r="V8" i="2"/>
  <c r="V7" i="2"/>
  <c r="Q150" i="2"/>
  <c r="V148" i="2"/>
  <c r="Q142" i="2"/>
  <c r="V126" i="2"/>
  <c r="V118" i="2"/>
  <c r="V110" i="2"/>
  <c r="V102" i="2"/>
  <c r="V94" i="2"/>
  <c r="V78" i="2"/>
  <c r="V70" i="2"/>
  <c r="V62" i="2"/>
  <c r="V14" i="2"/>
  <c r="V128" i="2"/>
  <c r="Q149" i="2"/>
  <c r="Q147" i="2"/>
  <c r="Q146" i="2"/>
  <c r="V144" i="2"/>
  <c r="V143" i="2"/>
  <c r="Q141" i="2"/>
  <c r="Q139" i="2"/>
  <c r="Q138" i="2"/>
  <c r="V136" i="2"/>
  <c r="V135" i="2"/>
  <c r="V130" i="2"/>
  <c r="V122" i="2"/>
  <c r="V114" i="2"/>
  <c r="V106" i="2"/>
  <c r="V98" i="2"/>
  <c r="V90" i="2"/>
  <c r="V82" i="2"/>
  <c r="V74" i="2"/>
  <c r="V66" i="2"/>
  <c r="V58" i="2"/>
  <c r="V50" i="2"/>
  <c r="V42" i="2"/>
  <c r="V34" i="2"/>
  <c r="V26" i="2"/>
  <c r="V18" i="2"/>
  <c r="P37" i="13"/>
  <c r="U20" i="13"/>
  <c r="P51" i="13"/>
  <c r="P7" i="13"/>
  <c r="U5" i="13"/>
  <c r="U16" i="13"/>
  <c r="U33" i="13"/>
  <c r="U36" i="13"/>
  <c r="U27" i="13"/>
  <c r="U35" i="13"/>
  <c r="P57" i="13"/>
  <c r="P25" i="13"/>
  <c r="P11" i="13"/>
  <c r="P53" i="13"/>
  <c r="P47" i="13"/>
  <c r="P43" i="13"/>
  <c r="P30" i="13"/>
  <c r="U23" i="13"/>
  <c r="U41" i="13"/>
  <c r="P17" i="13"/>
  <c r="U6" i="13"/>
  <c r="U61" i="13"/>
  <c r="P13" i="13"/>
  <c r="U22" i="13"/>
  <c r="U12" i="13"/>
  <c r="P60" i="13"/>
  <c r="P16" i="13"/>
  <c r="P39" i="13"/>
  <c r="P29" i="13"/>
  <c r="P59" i="13"/>
  <c r="P40" i="13"/>
  <c r="P23" i="13"/>
  <c r="P10" i="13"/>
  <c r="P24" i="13"/>
  <c r="U44" i="13"/>
  <c r="P9" i="13"/>
  <c r="P38" i="13"/>
  <c r="P35" i="13"/>
  <c r="U48" i="13"/>
  <c r="U13" i="13"/>
  <c r="P26" i="13"/>
  <c r="P55" i="13"/>
  <c r="U52" i="13"/>
  <c r="U43" i="13"/>
  <c r="P21" i="13"/>
  <c r="P50" i="13"/>
  <c r="U46" i="13"/>
  <c r="U54" i="13"/>
  <c r="P18" i="13"/>
  <c r="P62" i="13"/>
  <c r="U37" i="13"/>
  <c r="U58" i="13"/>
  <c r="P61" i="13"/>
  <c r="P27" i="13"/>
  <c r="U25" i="13"/>
  <c r="U60" i="13"/>
  <c r="P34" i="13"/>
  <c r="P48" i="13"/>
  <c r="P42" i="13"/>
  <c r="P52" i="13"/>
  <c r="P28" i="13"/>
  <c r="P20" i="13"/>
  <c r="U15" i="13"/>
  <c r="U30" i="13"/>
  <c r="U14" i="13"/>
  <c r="P46" i="13"/>
  <c r="P56" i="13"/>
  <c r="U32" i="13"/>
  <c r="U31" i="13"/>
  <c r="U49" i="13"/>
  <c r="P63" i="13"/>
  <c r="P6" i="13"/>
  <c r="U55" i="13"/>
  <c r="P33" i="13"/>
  <c r="U45" i="13"/>
  <c r="U19" i="13"/>
  <c r="P22" i="13"/>
  <c r="U8" i="13"/>
  <c r="P44" i="13"/>
  <c r="U9" i="13"/>
  <c r="U7" i="13"/>
  <c r="U11" i="13"/>
  <c r="U42" i="13"/>
  <c r="U40" i="13"/>
  <c r="U17" i="13"/>
  <c r="U39" i="13"/>
  <c r="U38" i="13"/>
  <c r="U29" i="13"/>
  <c r="U26" i="13"/>
  <c r="U51" i="13"/>
  <c r="U28" i="13"/>
  <c r="U57" i="13"/>
  <c r="U50" i="13"/>
  <c r="P45" i="13"/>
  <c r="U10" i="13"/>
  <c r="P54" i="13"/>
  <c r="U56" i="13"/>
  <c r="P41" i="13"/>
  <c r="U24" i="13"/>
  <c r="P31" i="13"/>
  <c r="U62" i="13"/>
  <c r="P8" i="13"/>
  <c r="U47" i="13"/>
  <c r="P58" i="13"/>
  <c r="U63" i="13"/>
  <c r="P12" i="13"/>
  <c r="U34" i="13"/>
  <c r="U59" i="13"/>
  <c r="U21" i="13"/>
  <c r="U18" i="13"/>
  <c r="U53" i="13"/>
  <c r="P5" i="13"/>
  <c r="P14" i="13"/>
  <c r="P19" i="13"/>
  <c r="P49" i="13"/>
  <c r="V134" i="2"/>
  <c r="Q151" i="2"/>
  <c r="V149" i="2"/>
  <c r="V145" i="2"/>
  <c r="V141" i="2"/>
  <c r="V137" i="2"/>
  <c r="V133" i="2"/>
  <c r="V129" i="2"/>
  <c r="V125" i="2"/>
  <c r="V121" i="2"/>
  <c r="V117" i="2"/>
  <c r="V113" i="2"/>
  <c r="V109" i="2"/>
  <c r="V105" i="2"/>
  <c r="V101" i="2"/>
  <c r="V97" i="2"/>
  <c r="V93" i="2"/>
  <c r="V89" i="2"/>
  <c r="V85" i="2"/>
  <c r="V81" i="2"/>
  <c r="V77" i="2"/>
  <c r="V73" i="2"/>
  <c r="V69" i="2"/>
  <c r="V65" i="2"/>
  <c r="V61" i="2"/>
  <c r="V57" i="2"/>
  <c r="V53" i="2"/>
  <c r="V49" i="2"/>
  <c r="V45" i="2"/>
  <c r="V41" i="2"/>
  <c r="V37" i="2"/>
  <c r="V33" i="2"/>
  <c r="V29" i="2"/>
  <c r="V25" i="2"/>
  <c r="V21" i="2"/>
  <c r="V17" i="2"/>
  <c r="V13" i="2"/>
  <c r="V9" i="2"/>
  <c r="J50" i="8"/>
  <c r="J46" i="8"/>
  <c r="J42" i="8"/>
  <c r="J38" i="8"/>
  <c r="J34" i="8"/>
  <c r="J30" i="8"/>
  <c r="J26" i="8"/>
  <c r="J22" i="8"/>
  <c r="J18" i="8"/>
  <c r="J14" i="8"/>
  <c r="J10" i="8"/>
  <c r="G54" i="8"/>
  <c r="D54" i="8"/>
  <c r="E54" i="8"/>
  <c r="H54" i="8"/>
  <c r="I54" i="8"/>
  <c r="K54" i="8"/>
  <c r="L54" i="8"/>
  <c r="M54" i="8"/>
  <c r="C54" i="8"/>
  <c r="F5" i="8"/>
  <c r="J5" i="8"/>
  <c r="N5" i="8"/>
  <c r="F6" i="8"/>
  <c r="N6" i="8"/>
  <c r="F7" i="8"/>
  <c r="J7" i="8"/>
  <c r="N7" i="8"/>
  <c r="F8" i="8"/>
  <c r="J8" i="8"/>
  <c r="N8" i="8"/>
  <c r="F9" i="8"/>
  <c r="J9" i="8"/>
  <c r="N9" i="8"/>
  <c r="F10" i="8"/>
  <c r="N10" i="8"/>
  <c r="F11" i="8"/>
  <c r="J11" i="8"/>
  <c r="N11" i="8"/>
  <c r="F12" i="8"/>
  <c r="J12" i="8"/>
  <c r="N12" i="8"/>
  <c r="F13" i="8"/>
  <c r="J13" i="8"/>
  <c r="N13" i="8"/>
  <c r="F14" i="8"/>
  <c r="N14" i="8"/>
  <c r="F15" i="8"/>
  <c r="J15" i="8"/>
  <c r="N15" i="8"/>
  <c r="F16" i="8"/>
  <c r="J16" i="8"/>
  <c r="N16" i="8"/>
  <c r="F17" i="8"/>
  <c r="J17" i="8"/>
  <c r="N17" i="8"/>
  <c r="F18" i="8"/>
  <c r="N18" i="8"/>
  <c r="F19" i="8"/>
  <c r="J19" i="8"/>
  <c r="N19" i="8"/>
  <c r="F20" i="8"/>
  <c r="J20" i="8"/>
  <c r="N20" i="8"/>
  <c r="F21" i="8"/>
  <c r="J21" i="8"/>
  <c r="N21" i="8"/>
  <c r="F22" i="8"/>
  <c r="N22" i="8"/>
  <c r="F23" i="8"/>
  <c r="J23" i="8"/>
  <c r="N23" i="8"/>
  <c r="F24" i="8"/>
  <c r="J24" i="8"/>
  <c r="N24" i="8"/>
  <c r="F25" i="8"/>
  <c r="J25" i="8"/>
  <c r="N25" i="8"/>
  <c r="F26" i="8"/>
  <c r="N26" i="8"/>
  <c r="F27" i="8"/>
  <c r="J27" i="8"/>
  <c r="N27" i="8"/>
  <c r="F28" i="8"/>
  <c r="J28" i="8"/>
  <c r="N28" i="8"/>
  <c r="F29" i="8"/>
  <c r="J29" i="8"/>
  <c r="N29" i="8"/>
  <c r="F30" i="8"/>
  <c r="N30" i="8"/>
  <c r="F31" i="8"/>
  <c r="J31" i="8"/>
  <c r="N31" i="8"/>
  <c r="F32" i="8"/>
  <c r="J32" i="8"/>
  <c r="N32" i="8"/>
  <c r="F33" i="8"/>
  <c r="J33" i="8"/>
  <c r="N33" i="8"/>
  <c r="F34" i="8"/>
  <c r="N34" i="8"/>
  <c r="F35" i="8"/>
  <c r="J35" i="8"/>
  <c r="N35" i="8"/>
  <c r="F36" i="8"/>
  <c r="J36" i="8"/>
  <c r="N36" i="8"/>
  <c r="F37" i="8"/>
  <c r="J37" i="8"/>
  <c r="N37" i="8"/>
  <c r="F38" i="8"/>
  <c r="N38" i="8"/>
  <c r="F39" i="8"/>
  <c r="J39" i="8"/>
  <c r="N39" i="8"/>
  <c r="F40" i="8"/>
  <c r="J40" i="8"/>
  <c r="N40" i="8"/>
  <c r="F41" i="8"/>
  <c r="J41" i="8"/>
  <c r="N41" i="8"/>
  <c r="F42" i="8"/>
  <c r="N42" i="8"/>
  <c r="F43" i="8"/>
  <c r="J43" i="8"/>
  <c r="N43" i="8"/>
  <c r="F44" i="8"/>
  <c r="J44" i="8"/>
  <c r="N44" i="8"/>
  <c r="F45" i="8"/>
  <c r="J45" i="8"/>
  <c r="N45" i="8"/>
  <c r="F46" i="8"/>
  <c r="N46" i="8"/>
  <c r="F47" i="8"/>
  <c r="J47" i="8"/>
  <c r="N47" i="8"/>
  <c r="F48" i="8"/>
  <c r="J48" i="8"/>
  <c r="N48" i="8"/>
  <c r="F49" i="8"/>
  <c r="J49" i="8"/>
  <c r="N49" i="8"/>
  <c r="F50" i="8"/>
  <c r="N50" i="8"/>
  <c r="F51" i="8"/>
  <c r="J51" i="8"/>
  <c r="N51" i="8"/>
  <c r="F52" i="8"/>
  <c r="J52" i="8"/>
  <c r="N52" i="8"/>
  <c r="F53" i="8"/>
  <c r="J53" i="8"/>
  <c r="N53" i="8"/>
  <c r="N54" i="8" l="1"/>
  <c r="F54" i="8"/>
  <c r="J6" i="8"/>
  <c r="J54" i="8" s="1"/>
  <c r="G152" i="11"/>
  <c r="D159" i="7"/>
  <c r="E159" i="7"/>
  <c r="F159" i="7"/>
  <c r="G159" i="7"/>
  <c r="H159" i="7"/>
  <c r="I159" i="7"/>
  <c r="J159" i="7"/>
  <c r="K159" i="7"/>
  <c r="L159" i="7"/>
  <c r="M159" i="7"/>
  <c r="N159" i="7"/>
  <c r="C159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5" i="7"/>
  <c r="K69" i="7"/>
  <c r="L69" i="7" s="1"/>
  <c r="K110" i="7"/>
  <c r="L110" i="7" s="1"/>
  <c r="J6" i="7"/>
  <c r="J33" i="7"/>
  <c r="J49" i="7"/>
  <c r="J69" i="7"/>
  <c r="J80" i="7"/>
  <c r="J84" i="7"/>
  <c r="J96" i="7"/>
  <c r="J100" i="7"/>
  <c r="J112" i="7"/>
  <c r="J116" i="7"/>
  <c r="J128" i="7"/>
  <c r="J132" i="7"/>
  <c r="J144" i="7"/>
  <c r="J148" i="7"/>
  <c r="J5" i="7"/>
  <c r="J158" i="7"/>
  <c r="J157" i="7"/>
  <c r="J156" i="7"/>
  <c r="J155" i="7"/>
  <c r="J154" i="7"/>
  <c r="J153" i="7"/>
  <c r="J152" i="7"/>
  <c r="J151" i="7"/>
  <c r="J150" i="7"/>
  <c r="J149" i="7"/>
  <c r="J147" i="7"/>
  <c r="J146" i="7"/>
  <c r="J145" i="7"/>
  <c r="J143" i="7"/>
  <c r="J142" i="7"/>
  <c r="J141" i="7"/>
  <c r="J140" i="7"/>
  <c r="J139" i="7"/>
  <c r="J138" i="7"/>
  <c r="J137" i="7"/>
  <c r="J136" i="7"/>
  <c r="J135" i="7"/>
  <c r="J134" i="7"/>
  <c r="J133" i="7"/>
  <c r="J131" i="7"/>
  <c r="J130" i="7"/>
  <c r="J129" i="7"/>
  <c r="J127" i="7"/>
  <c r="J126" i="7"/>
  <c r="J125" i="7"/>
  <c r="J124" i="7"/>
  <c r="J123" i="7"/>
  <c r="J122" i="7"/>
  <c r="J121" i="7"/>
  <c r="J120" i="7"/>
  <c r="J119" i="7"/>
  <c r="J118" i="7"/>
  <c r="J117" i="7"/>
  <c r="J115" i="7"/>
  <c r="J114" i="7"/>
  <c r="J113" i="7"/>
  <c r="J111" i="7"/>
  <c r="J110" i="7"/>
  <c r="J109" i="7"/>
  <c r="J108" i="7"/>
  <c r="J107" i="7"/>
  <c r="J106" i="7"/>
  <c r="J105" i="7"/>
  <c r="J104" i="7"/>
  <c r="J103" i="7"/>
  <c r="J102" i="7"/>
  <c r="J101" i="7"/>
  <c r="J99" i="7"/>
  <c r="J98" i="7"/>
  <c r="J97" i="7"/>
  <c r="J95" i="7"/>
  <c r="J94" i="7"/>
  <c r="J93" i="7"/>
  <c r="J92" i="7"/>
  <c r="J91" i="7"/>
  <c r="J90" i="7"/>
  <c r="J89" i="7"/>
  <c r="J88" i="7"/>
  <c r="J87" i="7"/>
  <c r="J86" i="7"/>
  <c r="J85" i="7"/>
  <c r="J83" i="7"/>
  <c r="J82" i="7"/>
  <c r="J81" i="7"/>
  <c r="J79" i="7"/>
  <c r="J78" i="7"/>
  <c r="J77" i="7"/>
  <c r="J76" i="7"/>
  <c r="J75" i="7"/>
  <c r="J74" i="7"/>
  <c r="J73" i="7"/>
  <c r="J72" i="7"/>
  <c r="J71" i="7"/>
  <c r="J70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5" i="7"/>
  <c r="M69" i="7" l="1"/>
  <c r="M110" i="7"/>
  <c r="O141" i="6"/>
  <c r="O140" i="6"/>
  <c r="O139" i="6"/>
  <c r="O138" i="6"/>
  <c r="V173" i="6" l="1"/>
  <c r="S173" i="6" l="1"/>
  <c r="R173" i="6"/>
  <c r="Q173" i="6"/>
  <c r="N173" i="6"/>
  <c r="M173" i="6"/>
  <c r="L173" i="6"/>
  <c r="K173" i="6"/>
  <c r="J173" i="6"/>
  <c r="I173" i="6"/>
  <c r="G173" i="6"/>
  <c r="F173" i="6"/>
  <c r="E173" i="6"/>
  <c r="T172" i="6"/>
  <c r="O172" i="6"/>
  <c r="H172" i="6"/>
  <c r="T171" i="6"/>
  <c r="O171" i="6"/>
  <c r="H171" i="6"/>
  <c r="T170" i="6"/>
  <c r="O170" i="6"/>
  <c r="H170" i="6"/>
  <c r="T169" i="6"/>
  <c r="O169" i="6"/>
  <c r="H169" i="6"/>
  <c r="T168" i="6"/>
  <c r="O168" i="6"/>
  <c r="H168" i="6"/>
  <c r="T167" i="6"/>
  <c r="O167" i="6"/>
  <c r="H167" i="6"/>
  <c r="T166" i="6"/>
  <c r="O166" i="6"/>
  <c r="H166" i="6"/>
  <c r="T165" i="6"/>
  <c r="O165" i="6"/>
  <c r="H165" i="6"/>
  <c r="T164" i="6"/>
  <c r="O164" i="6"/>
  <c r="H164" i="6"/>
  <c r="T163" i="6"/>
  <c r="O163" i="6"/>
  <c r="H163" i="6"/>
  <c r="T161" i="6"/>
  <c r="O161" i="6"/>
  <c r="H161" i="6"/>
  <c r="T160" i="6"/>
  <c r="O160" i="6"/>
  <c r="H160" i="6"/>
  <c r="T159" i="6"/>
  <c r="O159" i="6"/>
  <c r="H159" i="6"/>
  <c r="T158" i="6"/>
  <c r="O158" i="6"/>
  <c r="H158" i="6"/>
  <c r="T157" i="6"/>
  <c r="O157" i="6"/>
  <c r="H157" i="6"/>
  <c r="T156" i="6"/>
  <c r="O156" i="6"/>
  <c r="H156" i="6"/>
  <c r="T155" i="6"/>
  <c r="O155" i="6"/>
  <c r="H155" i="6"/>
  <c r="T154" i="6"/>
  <c r="O154" i="6"/>
  <c r="H154" i="6"/>
  <c r="T153" i="6"/>
  <c r="O153" i="6"/>
  <c r="H153" i="6"/>
  <c r="T152" i="6"/>
  <c r="O152" i="6"/>
  <c r="H152" i="6"/>
  <c r="T150" i="6"/>
  <c r="O150" i="6"/>
  <c r="H150" i="6"/>
  <c r="T149" i="6"/>
  <c r="O149" i="6"/>
  <c r="H149" i="6"/>
  <c r="T148" i="6"/>
  <c r="O148" i="6"/>
  <c r="H148" i="6"/>
  <c r="T147" i="6"/>
  <c r="O147" i="6"/>
  <c r="H147" i="6"/>
  <c r="T146" i="6"/>
  <c r="O146" i="6"/>
  <c r="H146" i="6"/>
  <c r="T145" i="6"/>
  <c r="O145" i="6"/>
  <c r="H145" i="6"/>
  <c r="T144" i="6"/>
  <c r="O144" i="6"/>
  <c r="H144" i="6"/>
  <c r="T143" i="6"/>
  <c r="O143" i="6"/>
  <c r="H143" i="6"/>
  <c r="T141" i="6"/>
  <c r="H141" i="6"/>
  <c r="T140" i="6"/>
  <c r="H140" i="6"/>
  <c r="T139" i="6"/>
  <c r="H139" i="6"/>
  <c r="T138" i="6"/>
  <c r="H138" i="6"/>
  <c r="T137" i="6"/>
  <c r="O137" i="6"/>
  <c r="H137" i="6"/>
  <c r="T136" i="6"/>
  <c r="O136" i="6"/>
  <c r="H136" i="6"/>
  <c r="T135" i="6"/>
  <c r="O135" i="6"/>
  <c r="H135" i="6"/>
  <c r="T134" i="6"/>
  <c r="O134" i="6"/>
  <c r="H134" i="6"/>
  <c r="T133" i="6"/>
  <c r="O133" i="6"/>
  <c r="H133" i="6"/>
  <c r="T132" i="6"/>
  <c r="O132" i="6"/>
  <c r="H132" i="6"/>
  <c r="T131" i="6"/>
  <c r="O131" i="6"/>
  <c r="H131" i="6"/>
  <c r="T129" i="6"/>
  <c r="O129" i="6"/>
  <c r="H129" i="6"/>
  <c r="T128" i="6"/>
  <c r="O128" i="6"/>
  <c r="H128" i="6"/>
  <c r="T127" i="6"/>
  <c r="O127" i="6"/>
  <c r="H127" i="6"/>
  <c r="T126" i="6"/>
  <c r="O126" i="6"/>
  <c r="H126" i="6"/>
  <c r="T125" i="6"/>
  <c r="O125" i="6"/>
  <c r="H125" i="6"/>
  <c r="T124" i="6"/>
  <c r="O124" i="6"/>
  <c r="H124" i="6"/>
  <c r="T123" i="6"/>
  <c r="O123" i="6"/>
  <c r="H123" i="6"/>
  <c r="T121" i="6"/>
  <c r="O121" i="6"/>
  <c r="H121" i="6"/>
  <c r="T120" i="6"/>
  <c r="O120" i="6"/>
  <c r="H120" i="6"/>
  <c r="T119" i="6"/>
  <c r="O119" i="6"/>
  <c r="H119" i="6"/>
  <c r="T118" i="6"/>
  <c r="O118" i="6"/>
  <c r="H118" i="6"/>
  <c r="T117" i="6"/>
  <c r="O117" i="6"/>
  <c r="H117" i="6"/>
  <c r="T116" i="6"/>
  <c r="O116" i="6"/>
  <c r="H116" i="6"/>
  <c r="T115" i="6"/>
  <c r="O115" i="6"/>
  <c r="H115" i="6"/>
  <c r="T114" i="6"/>
  <c r="O114" i="6"/>
  <c r="H114" i="6"/>
  <c r="T113" i="6"/>
  <c r="O113" i="6"/>
  <c r="H113" i="6"/>
  <c r="T110" i="6"/>
  <c r="O110" i="6"/>
  <c r="H110" i="6"/>
  <c r="T109" i="6"/>
  <c r="O109" i="6"/>
  <c r="H109" i="6"/>
  <c r="T108" i="6"/>
  <c r="O108" i="6"/>
  <c r="H108" i="6"/>
  <c r="T107" i="6"/>
  <c r="O107" i="6"/>
  <c r="H107" i="6"/>
  <c r="T106" i="6"/>
  <c r="O106" i="6"/>
  <c r="H106" i="6"/>
  <c r="T105" i="6"/>
  <c r="O105" i="6"/>
  <c r="H105" i="6"/>
  <c r="T104" i="6"/>
  <c r="O104" i="6"/>
  <c r="H104" i="6"/>
  <c r="T103" i="6"/>
  <c r="O103" i="6"/>
  <c r="H103" i="6"/>
  <c r="T102" i="6"/>
  <c r="O102" i="6"/>
  <c r="H102" i="6"/>
  <c r="T101" i="6"/>
  <c r="O101" i="6"/>
  <c r="H101" i="6"/>
  <c r="T100" i="6"/>
  <c r="O100" i="6"/>
  <c r="H100" i="6"/>
  <c r="T98" i="6"/>
  <c r="O98" i="6"/>
  <c r="H98" i="6"/>
  <c r="T97" i="6"/>
  <c r="O97" i="6"/>
  <c r="H97" i="6"/>
  <c r="T96" i="6"/>
  <c r="O96" i="6"/>
  <c r="H96" i="6"/>
  <c r="T95" i="6"/>
  <c r="O95" i="6"/>
  <c r="H95" i="6"/>
  <c r="T94" i="6"/>
  <c r="O94" i="6"/>
  <c r="H94" i="6"/>
  <c r="T93" i="6"/>
  <c r="O93" i="6"/>
  <c r="H93" i="6"/>
  <c r="T92" i="6"/>
  <c r="O92" i="6"/>
  <c r="H92" i="6"/>
  <c r="T91" i="6"/>
  <c r="O91" i="6"/>
  <c r="H91" i="6"/>
  <c r="T88" i="6"/>
  <c r="O88" i="6"/>
  <c r="H88" i="6"/>
  <c r="T87" i="6"/>
  <c r="O87" i="6"/>
  <c r="H87" i="6"/>
  <c r="T86" i="6"/>
  <c r="O86" i="6"/>
  <c r="H86" i="6"/>
  <c r="T85" i="6"/>
  <c r="O85" i="6"/>
  <c r="H85" i="6"/>
  <c r="T84" i="6"/>
  <c r="O84" i="6"/>
  <c r="H84" i="6"/>
  <c r="T83" i="6"/>
  <c r="O83" i="6"/>
  <c r="H83" i="6"/>
  <c r="T82" i="6"/>
  <c r="O82" i="6"/>
  <c r="H82" i="6"/>
  <c r="T81" i="6"/>
  <c r="O81" i="6"/>
  <c r="H81" i="6"/>
  <c r="T79" i="6"/>
  <c r="O79" i="6"/>
  <c r="H79" i="6"/>
  <c r="T78" i="6"/>
  <c r="O78" i="6"/>
  <c r="H78" i="6"/>
  <c r="T77" i="6"/>
  <c r="O77" i="6"/>
  <c r="H77" i="6"/>
  <c r="T76" i="6"/>
  <c r="O76" i="6"/>
  <c r="H76" i="6"/>
  <c r="T75" i="6"/>
  <c r="O75" i="6"/>
  <c r="H75" i="6"/>
  <c r="T74" i="6"/>
  <c r="O74" i="6"/>
  <c r="H74" i="6"/>
  <c r="T73" i="6"/>
  <c r="O73" i="6"/>
  <c r="H73" i="6"/>
  <c r="T72" i="6"/>
  <c r="O72" i="6"/>
  <c r="H72" i="6"/>
  <c r="O71" i="6"/>
  <c r="H71" i="6"/>
  <c r="T69" i="6"/>
  <c r="O69" i="6"/>
  <c r="H69" i="6"/>
  <c r="T68" i="6"/>
  <c r="O68" i="6"/>
  <c r="H68" i="6"/>
  <c r="T67" i="6"/>
  <c r="O67" i="6"/>
  <c r="H67" i="6"/>
  <c r="T66" i="6"/>
  <c r="O66" i="6"/>
  <c r="H66" i="6"/>
  <c r="T65" i="6"/>
  <c r="O65" i="6"/>
  <c r="H65" i="6"/>
  <c r="T64" i="6"/>
  <c r="O64" i="6"/>
  <c r="H64" i="6"/>
  <c r="T63" i="6"/>
  <c r="O63" i="6"/>
  <c r="H63" i="6"/>
  <c r="T62" i="6"/>
  <c r="O62" i="6"/>
  <c r="H62" i="6"/>
  <c r="T61" i="6"/>
  <c r="O61" i="6"/>
  <c r="H61" i="6"/>
  <c r="T59" i="6"/>
  <c r="O59" i="6"/>
  <c r="H59" i="6"/>
  <c r="T58" i="6"/>
  <c r="O58" i="6"/>
  <c r="H58" i="6"/>
  <c r="T57" i="6"/>
  <c r="O57" i="6"/>
  <c r="H57" i="6"/>
  <c r="T56" i="6"/>
  <c r="O56" i="6"/>
  <c r="H56" i="6"/>
  <c r="T55" i="6"/>
  <c r="O55" i="6"/>
  <c r="H55" i="6"/>
  <c r="T54" i="6"/>
  <c r="O54" i="6"/>
  <c r="H54" i="6"/>
  <c r="T53" i="6"/>
  <c r="O53" i="6"/>
  <c r="H53" i="6"/>
  <c r="T52" i="6"/>
  <c r="O52" i="6"/>
  <c r="H52" i="6"/>
  <c r="T50" i="6"/>
  <c r="O50" i="6"/>
  <c r="H50" i="6"/>
  <c r="T49" i="6"/>
  <c r="O49" i="6"/>
  <c r="H49" i="6"/>
  <c r="T48" i="6"/>
  <c r="O48" i="6"/>
  <c r="H48" i="6"/>
  <c r="T47" i="6"/>
  <c r="O47" i="6"/>
  <c r="H47" i="6"/>
  <c r="T46" i="6"/>
  <c r="O46" i="6"/>
  <c r="H46" i="6"/>
  <c r="T45" i="6"/>
  <c r="O45" i="6"/>
  <c r="H45" i="6"/>
  <c r="T44" i="6"/>
  <c r="O44" i="6"/>
  <c r="H44" i="6"/>
  <c r="T43" i="6"/>
  <c r="O43" i="6"/>
  <c r="H43" i="6"/>
  <c r="T41" i="6"/>
  <c r="O41" i="6"/>
  <c r="H41" i="6"/>
  <c r="T40" i="6"/>
  <c r="O40" i="6"/>
  <c r="H40" i="6"/>
  <c r="T39" i="6"/>
  <c r="O39" i="6"/>
  <c r="H39" i="6"/>
  <c r="T38" i="6"/>
  <c r="O38" i="6"/>
  <c r="H38" i="6"/>
  <c r="T37" i="6"/>
  <c r="O37" i="6"/>
  <c r="H37" i="6"/>
  <c r="T36" i="6"/>
  <c r="O36" i="6"/>
  <c r="H36" i="6"/>
  <c r="T35" i="6"/>
  <c r="O35" i="6"/>
  <c r="H35" i="6"/>
  <c r="T34" i="6"/>
  <c r="O34" i="6"/>
  <c r="H34" i="6"/>
  <c r="T33" i="6"/>
  <c r="O33" i="6"/>
  <c r="H33" i="6"/>
  <c r="T32" i="6"/>
  <c r="O32" i="6"/>
  <c r="H32" i="6"/>
  <c r="T30" i="6"/>
  <c r="O30" i="6"/>
  <c r="H30" i="6"/>
  <c r="T29" i="6"/>
  <c r="O29" i="6"/>
  <c r="H29" i="6"/>
  <c r="T28" i="6"/>
  <c r="O28" i="6"/>
  <c r="H28" i="6"/>
  <c r="T27" i="6"/>
  <c r="O27" i="6"/>
  <c r="H27" i="6"/>
  <c r="T26" i="6"/>
  <c r="O26" i="6"/>
  <c r="H26" i="6"/>
  <c r="T25" i="6"/>
  <c r="O25" i="6"/>
  <c r="H25" i="6"/>
  <c r="T23" i="6"/>
  <c r="O23" i="6"/>
  <c r="H23" i="6"/>
  <c r="T22" i="6"/>
  <c r="O22" i="6"/>
  <c r="H22" i="6"/>
  <c r="T21" i="6"/>
  <c r="O21" i="6"/>
  <c r="H21" i="6"/>
  <c r="T20" i="6"/>
  <c r="O20" i="6"/>
  <c r="H20" i="6"/>
  <c r="T19" i="6"/>
  <c r="O19" i="6"/>
  <c r="H19" i="6"/>
  <c r="T18" i="6"/>
  <c r="O18" i="6"/>
  <c r="H18" i="6"/>
  <c r="T17" i="6"/>
  <c r="O17" i="6"/>
  <c r="H17" i="6"/>
  <c r="T16" i="6"/>
  <c r="O16" i="6"/>
  <c r="H16" i="6"/>
  <c r="T15" i="6"/>
  <c r="O15" i="6"/>
  <c r="H15" i="6"/>
  <c r="T14" i="6"/>
  <c r="O14" i="6"/>
  <c r="H14" i="6"/>
  <c r="T12" i="6"/>
  <c r="O12" i="6"/>
  <c r="H12" i="6"/>
  <c r="T11" i="6"/>
  <c r="O11" i="6"/>
  <c r="H11" i="6"/>
  <c r="T10" i="6"/>
  <c r="O10" i="6"/>
  <c r="H10" i="6"/>
  <c r="T9" i="6"/>
  <c r="O9" i="6"/>
  <c r="H9" i="6"/>
  <c r="T8" i="6"/>
  <c r="O8" i="6"/>
  <c r="H8" i="6"/>
  <c r="T7" i="6"/>
  <c r="O7" i="6"/>
  <c r="H7" i="6"/>
  <c r="T6" i="6"/>
  <c r="O6" i="6"/>
  <c r="H6" i="6"/>
  <c r="U71" i="6" l="1"/>
  <c r="P87" i="6"/>
  <c r="P97" i="6"/>
  <c r="P152" i="6"/>
  <c r="P73" i="6"/>
  <c r="P81" i="6"/>
  <c r="P7" i="6"/>
  <c r="P54" i="6"/>
  <c r="P63" i="6"/>
  <c r="P107" i="6"/>
  <c r="P94" i="6"/>
  <c r="P29" i="6"/>
  <c r="U34" i="6"/>
  <c r="P53" i="6"/>
  <c r="P56" i="6"/>
  <c r="P57" i="6"/>
  <c r="P66" i="6"/>
  <c r="P109" i="6"/>
  <c r="P140" i="6"/>
  <c r="P141" i="6"/>
  <c r="P149" i="6"/>
  <c r="P150" i="6"/>
  <c r="U155" i="6"/>
  <c r="P156" i="6"/>
  <c r="U164" i="6"/>
  <c r="U170" i="6"/>
  <c r="U165" i="6"/>
  <c r="U171" i="6"/>
  <c r="U152" i="6"/>
  <c r="P125" i="6"/>
  <c r="P128" i="6"/>
  <c r="U113" i="6"/>
  <c r="P117" i="6"/>
  <c r="P120" i="6"/>
  <c r="U101" i="6"/>
  <c r="P27" i="6"/>
  <c r="P52" i="6"/>
  <c r="P61" i="6"/>
  <c r="P65" i="6"/>
  <c r="P68" i="6"/>
  <c r="P83" i="6"/>
  <c r="P96" i="6"/>
  <c r="P105" i="6"/>
  <c r="P110" i="6"/>
  <c r="P118" i="6"/>
  <c r="P121" i="6"/>
  <c r="P123" i="6"/>
  <c r="U126" i="6"/>
  <c r="P131" i="6"/>
  <c r="U134" i="6"/>
  <c r="U144" i="6"/>
  <c r="P158" i="6"/>
  <c r="P159" i="6"/>
  <c r="U169" i="6"/>
  <c r="U8" i="6"/>
  <c r="U76" i="6"/>
  <c r="U115" i="6"/>
  <c r="U143" i="6"/>
  <c r="U161" i="6"/>
  <c r="P164" i="6"/>
  <c r="P165" i="6"/>
  <c r="U168" i="6"/>
  <c r="P20" i="6"/>
  <c r="U32" i="6"/>
  <c r="U35" i="6"/>
  <c r="P72" i="6"/>
  <c r="P75" i="6"/>
  <c r="P85" i="6"/>
  <c r="P95" i="6"/>
  <c r="P98" i="6"/>
  <c r="P100" i="6"/>
  <c r="P103" i="6"/>
  <c r="U114" i="6"/>
  <c r="P124" i="6"/>
  <c r="P132" i="6"/>
  <c r="P134" i="6"/>
  <c r="P137" i="6"/>
  <c r="P138" i="6"/>
  <c r="U160" i="6"/>
  <c r="P172" i="6"/>
  <c r="P108" i="6"/>
  <c r="U109" i="6"/>
  <c r="U92" i="6"/>
  <c r="P84" i="6"/>
  <c r="U88" i="6"/>
  <c r="U77" i="6"/>
  <c r="P71" i="6"/>
  <c r="P74" i="6"/>
  <c r="U74" i="6"/>
  <c r="U69" i="6"/>
  <c r="P67" i="6"/>
  <c r="U67" i="6"/>
  <c r="P62" i="6"/>
  <c r="U47" i="6"/>
  <c r="P55" i="6"/>
  <c r="P43" i="6"/>
  <c r="P46" i="6"/>
  <c r="U49" i="6"/>
  <c r="U58" i="6"/>
  <c r="P44" i="6"/>
  <c r="P38" i="6"/>
  <c r="P32" i="6"/>
  <c r="P33" i="6"/>
  <c r="P41" i="6"/>
  <c r="P40" i="6"/>
  <c r="T173" i="6"/>
  <c r="P25" i="6"/>
  <c r="P30" i="6"/>
  <c r="P16" i="6"/>
  <c r="P19" i="6"/>
  <c r="U14" i="6"/>
  <c r="P18" i="6"/>
  <c r="U22" i="6"/>
  <c r="P17" i="6"/>
  <c r="P21" i="6"/>
  <c r="U7" i="6"/>
  <c r="P8" i="6"/>
  <c r="U25" i="6"/>
  <c r="U26" i="6"/>
  <c r="P35" i="6"/>
  <c r="U38" i="6"/>
  <c r="P48" i="6"/>
  <c r="U61" i="6"/>
  <c r="U62" i="6"/>
  <c r="P77" i="6"/>
  <c r="U81" i="6"/>
  <c r="P91" i="6"/>
  <c r="U103" i="6"/>
  <c r="U104" i="6"/>
  <c r="P114" i="6"/>
  <c r="U129" i="6"/>
  <c r="U131" i="6"/>
  <c r="P136" i="6"/>
  <c r="U141" i="6"/>
  <c r="U147" i="6"/>
  <c r="U148" i="6"/>
  <c r="P154" i="6"/>
  <c r="P155" i="6"/>
  <c r="U159" i="6"/>
  <c r="P167" i="6"/>
  <c r="P10" i="6"/>
  <c r="U16" i="6"/>
  <c r="U17" i="6"/>
  <c r="P22" i="6"/>
  <c r="P23" i="6"/>
  <c r="P26" i="6"/>
  <c r="U29" i="6"/>
  <c r="P34" i="6"/>
  <c r="P37" i="6"/>
  <c r="P39" i="6"/>
  <c r="P45" i="6"/>
  <c r="P47" i="6"/>
  <c r="U52" i="6"/>
  <c r="U53" i="6"/>
  <c r="P58" i="6"/>
  <c r="P59" i="6"/>
  <c r="U65" i="6"/>
  <c r="P69" i="6"/>
  <c r="U72" i="6"/>
  <c r="P76" i="6"/>
  <c r="P79" i="6"/>
  <c r="P82" i="6"/>
  <c r="P86" i="6"/>
  <c r="P88" i="6"/>
  <c r="U94" i="6"/>
  <c r="U95" i="6"/>
  <c r="P101" i="6"/>
  <c r="P102" i="6"/>
  <c r="P104" i="6"/>
  <c r="U107" i="6"/>
  <c r="P113" i="6"/>
  <c r="U117" i="6"/>
  <c r="U118" i="6"/>
  <c r="P126" i="6"/>
  <c r="U135" i="6"/>
  <c r="P143" i="6"/>
  <c r="U146" i="6"/>
  <c r="U153" i="6"/>
  <c r="P160" i="6"/>
  <c r="U166" i="6"/>
  <c r="P168" i="6"/>
  <c r="P169" i="6"/>
  <c r="P14" i="6"/>
  <c r="P15" i="6"/>
  <c r="U20" i="6"/>
  <c r="P28" i="6"/>
  <c r="P36" i="6"/>
  <c r="U40" i="6"/>
  <c r="U43" i="6"/>
  <c r="U44" i="6"/>
  <c r="P49" i="6"/>
  <c r="P50" i="6"/>
  <c r="U56" i="6"/>
  <c r="P64" i="6"/>
  <c r="P78" i="6"/>
  <c r="U83" i="6"/>
  <c r="U84" i="6"/>
  <c r="U85" i="6"/>
  <c r="P92" i="6"/>
  <c r="P93" i="6"/>
  <c r="U98" i="6"/>
  <c r="P106" i="6"/>
  <c r="P115" i="6"/>
  <c r="P116" i="6"/>
  <c r="U121" i="6"/>
  <c r="U123" i="6"/>
  <c r="P127" i="6"/>
  <c r="P129" i="6"/>
  <c r="P133" i="6"/>
  <c r="U138" i="6"/>
  <c r="U139" i="6"/>
  <c r="P145" i="6"/>
  <c r="P146" i="6"/>
  <c r="P147" i="6"/>
  <c r="U150" i="6"/>
  <c r="U156" i="6"/>
  <c r="U157" i="6"/>
  <c r="P163" i="6"/>
  <c r="P171" i="6"/>
  <c r="U172" i="6"/>
  <c r="U11" i="6"/>
  <c r="P6" i="6"/>
  <c r="P9" i="6"/>
  <c r="P12" i="6"/>
  <c r="P11" i="6"/>
  <c r="P119" i="6"/>
  <c r="U119" i="6"/>
  <c r="O173" i="6"/>
  <c r="U9" i="6"/>
  <c r="U12" i="6"/>
  <c r="U18" i="6"/>
  <c r="U21" i="6"/>
  <c r="U27" i="6"/>
  <c r="U30" i="6"/>
  <c r="U36" i="6"/>
  <c r="U39" i="6"/>
  <c r="U45" i="6"/>
  <c r="U48" i="6"/>
  <c r="U54" i="6"/>
  <c r="U57" i="6"/>
  <c r="U63" i="6"/>
  <c r="U66" i="6"/>
  <c r="U73" i="6"/>
  <c r="U78" i="6"/>
  <c r="U82" i="6"/>
  <c r="U86" i="6"/>
  <c r="U91" i="6"/>
  <c r="U96" i="6"/>
  <c r="U100" i="6"/>
  <c r="U105" i="6"/>
  <c r="U108" i="6"/>
  <c r="U124" i="6"/>
  <c r="U136" i="6"/>
  <c r="U145" i="6"/>
  <c r="U158" i="6"/>
  <c r="U167" i="6"/>
  <c r="U6" i="6"/>
  <c r="U10" i="6"/>
  <c r="U15" i="6"/>
  <c r="U19" i="6"/>
  <c r="U23" i="6"/>
  <c r="U28" i="6"/>
  <c r="U33" i="6"/>
  <c r="U37" i="6"/>
  <c r="U41" i="6"/>
  <c r="U46" i="6"/>
  <c r="U50" i="6"/>
  <c r="U55" i="6"/>
  <c r="U59" i="6"/>
  <c r="U64" i="6"/>
  <c r="U68" i="6"/>
  <c r="U75" i="6"/>
  <c r="U79" i="6"/>
  <c r="U87" i="6"/>
  <c r="U93" i="6"/>
  <c r="U97" i="6"/>
  <c r="U102" i="6"/>
  <c r="U106" i="6"/>
  <c r="U110" i="6"/>
  <c r="U116" i="6"/>
  <c r="U120" i="6"/>
  <c r="U125" i="6"/>
  <c r="U128" i="6"/>
  <c r="U133" i="6"/>
  <c r="P135" i="6"/>
  <c r="U137" i="6"/>
  <c r="P139" i="6"/>
  <c r="P144" i="6"/>
  <c r="P148" i="6"/>
  <c r="P153" i="6"/>
  <c r="P157" i="6"/>
  <c r="P161" i="6"/>
  <c r="P166" i="6"/>
  <c r="P170" i="6"/>
  <c r="U127" i="6"/>
  <c r="U132" i="6"/>
  <c r="U140" i="6"/>
  <c r="U149" i="6"/>
  <c r="U154" i="6"/>
  <c r="U163" i="6"/>
  <c r="H173" i="6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5" i="3"/>
  <c r="R54" i="5"/>
  <c r="Q54" i="5"/>
  <c r="P54" i="5"/>
  <c r="M54" i="5"/>
  <c r="L54" i="5"/>
  <c r="K54" i="5"/>
  <c r="J54" i="5"/>
  <c r="I54" i="5"/>
  <c r="H54" i="5"/>
  <c r="F54" i="5"/>
  <c r="E54" i="5"/>
  <c r="D54" i="5"/>
  <c r="S53" i="5"/>
  <c r="N53" i="5"/>
  <c r="O53" i="5" s="1"/>
  <c r="G53" i="5"/>
  <c r="S52" i="5"/>
  <c r="N52" i="5"/>
  <c r="G52" i="5"/>
  <c r="O52" i="5" s="1"/>
  <c r="S51" i="5"/>
  <c r="N51" i="5"/>
  <c r="G51" i="5"/>
  <c r="S50" i="5"/>
  <c r="N50" i="5"/>
  <c r="G50" i="5"/>
  <c r="S49" i="5"/>
  <c r="N49" i="5"/>
  <c r="G49" i="5"/>
  <c r="S48" i="5"/>
  <c r="N48" i="5"/>
  <c r="G48" i="5"/>
  <c r="T48" i="5" s="1"/>
  <c r="S47" i="5"/>
  <c r="N47" i="5"/>
  <c r="G47" i="5"/>
  <c r="S46" i="5"/>
  <c r="N46" i="5"/>
  <c r="G46" i="5"/>
  <c r="S45" i="5"/>
  <c r="N45" i="5"/>
  <c r="G45" i="5"/>
  <c r="S44" i="5"/>
  <c r="N44" i="5"/>
  <c r="G44" i="5"/>
  <c r="S43" i="5"/>
  <c r="N43" i="5"/>
  <c r="G43" i="5"/>
  <c r="S42" i="5"/>
  <c r="N42" i="5"/>
  <c r="G42" i="5"/>
  <c r="S41" i="5"/>
  <c r="N41" i="5"/>
  <c r="G41" i="5"/>
  <c r="S40" i="5"/>
  <c r="N40" i="5"/>
  <c r="G40" i="5"/>
  <c r="S39" i="5"/>
  <c r="N39" i="5"/>
  <c r="G39" i="5"/>
  <c r="S38" i="5"/>
  <c r="N38" i="5"/>
  <c r="G38" i="5"/>
  <c r="S37" i="5"/>
  <c r="N37" i="5"/>
  <c r="G37" i="5"/>
  <c r="S36" i="5"/>
  <c r="N36" i="5"/>
  <c r="G36" i="5"/>
  <c r="S35" i="5"/>
  <c r="N35" i="5"/>
  <c r="G35" i="5"/>
  <c r="S34" i="5"/>
  <c r="N34" i="5"/>
  <c r="G34" i="5"/>
  <c r="S33" i="5"/>
  <c r="N33" i="5"/>
  <c r="G33" i="5"/>
  <c r="S32" i="5"/>
  <c r="N32" i="5"/>
  <c r="G32" i="5"/>
  <c r="S31" i="5"/>
  <c r="N31" i="5"/>
  <c r="G31" i="5"/>
  <c r="S30" i="5"/>
  <c r="N30" i="5"/>
  <c r="G30" i="5"/>
  <c r="S29" i="5"/>
  <c r="N29" i="5"/>
  <c r="G29" i="5"/>
  <c r="S28" i="5"/>
  <c r="N28" i="5"/>
  <c r="G28" i="5"/>
  <c r="S27" i="5"/>
  <c r="N27" i="5"/>
  <c r="G27" i="5"/>
  <c r="O27" i="5" s="1"/>
  <c r="S26" i="5"/>
  <c r="N26" i="5"/>
  <c r="G26" i="5"/>
  <c r="S25" i="5"/>
  <c r="N25" i="5"/>
  <c r="G25" i="5"/>
  <c r="S24" i="5"/>
  <c r="N24" i="5"/>
  <c r="G24" i="5"/>
  <c r="S23" i="5"/>
  <c r="N23" i="5"/>
  <c r="G23" i="5"/>
  <c r="S22" i="5"/>
  <c r="N22" i="5"/>
  <c r="G22" i="5"/>
  <c r="S21" i="5"/>
  <c r="N21" i="5"/>
  <c r="G21" i="5"/>
  <c r="S20" i="5"/>
  <c r="N20" i="5"/>
  <c r="O20" i="5" s="1"/>
  <c r="G20" i="5"/>
  <c r="S19" i="5"/>
  <c r="N19" i="5"/>
  <c r="G19" i="5"/>
  <c r="O19" i="5" s="1"/>
  <c r="S18" i="5"/>
  <c r="N18" i="5"/>
  <c r="G18" i="5"/>
  <c r="S17" i="5"/>
  <c r="N17" i="5"/>
  <c r="G17" i="5"/>
  <c r="S16" i="5"/>
  <c r="O16" i="5"/>
  <c r="N16" i="5"/>
  <c r="G16" i="5"/>
  <c r="S15" i="5"/>
  <c r="N15" i="5"/>
  <c r="G15" i="5"/>
  <c r="S14" i="5"/>
  <c r="N14" i="5"/>
  <c r="G14" i="5"/>
  <c r="T14" i="5" s="1"/>
  <c r="S13" i="5"/>
  <c r="N13" i="5"/>
  <c r="O13" i="5" s="1"/>
  <c r="G13" i="5"/>
  <c r="S12" i="5"/>
  <c r="N12" i="5"/>
  <c r="G12" i="5"/>
  <c r="S11" i="5"/>
  <c r="N11" i="5"/>
  <c r="G11" i="5"/>
  <c r="S10" i="5"/>
  <c r="N10" i="5"/>
  <c r="G10" i="5"/>
  <c r="S9" i="5"/>
  <c r="N9" i="5"/>
  <c r="G9" i="5"/>
  <c r="S8" i="5"/>
  <c r="N8" i="5"/>
  <c r="G8" i="5"/>
  <c r="S7" i="5"/>
  <c r="N7" i="5"/>
  <c r="G7" i="5"/>
  <c r="S6" i="5"/>
  <c r="N6" i="5"/>
  <c r="G6" i="5"/>
  <c r="S5" i="5"/>
  <c r="N5" i="5"/>
  <c r="G5" i="5"/>
  <c r="R64" i="4"/>
  <c r="Q64" i="4"/>
  <c r="P64" i="4"/>
  <c r="M64" i="4"/>
  <c r="L64" i="4"/>
  <c r="K64" i="4"/>
  <c r="J64" i="4"/>
  <c r="I64" i="4"/>
  <c r="H64" i="4"/>
  <c r="F64" i="4"/>
  <c r="E64" i="4"/>
  <c r="D64" i="4"/>
  <c r="S63" i="4"/>
  <c r="N63" i="4"/>
  <c r="G63" i="4"/>
  <c r="S62" i="4"/>
  <c r="N62" i="4"/>
  <c r="G62" i="4"/>
  <c r="S61" i="4"/>
  <c r="N61" i="4"/>
  <c r="G61" i="4"/>
  <c r="S60" i="4"/>
  <c r="N60" i="4"/>
  <c r="G60" i="4"/>
  <c r="S59" i="4"/>
  <c r="N59" i="4"/>
  <c r="G59" i="4"/>
  <c r="S58" i="4"/>
  <c r="N58" i="4"/>
  <c r="G58" i="4"/>
  <c r="S57" i="4"/>
  <c r="N57" i="4"/>
  <c r="G57" i="4"/>
  <c r="S56" i="4"/>
  <c r="N56" i="4"/>
  <c r="G56" i="4"/>
  <c r="S55" i="4"/>
  <c r="N55" i="4"/>
  <c r="G55" i="4"/>
  <c r="S54" i="4"/>
  <c r="N54" i="4"/>
  <c r="G54" i="4"/>
  <c r="S53" i="4"/>
  <c r="N53" i="4"/>
  <c r="G53" i="4"/>
  <c r="S52" i="4"/>
  <c r="N52" i="4"/>
  <c r="G52" i="4"/>
  <c r="S51" i="4"/>
  <c r="N51" i="4"/>
  <c r="G51" i="4"/>
  <c r="S50" i="4"/>
  <c r="N50" i="4"/>
  <c r="G50" i="4"/>
  <c r="S49" i="4"/>
  <c r="N49" i="4"/>
  <c r="G49" i="4"/>
  <c r="S48" i="4"/>
  <c r="N48" i="4"/>
  <c r="G48" i="4"/>
  <c r="S47" i="4"/>
  <c r="N47" i="4"/>
  <c r="G47" i="4"/>
  <c r="S46" i="4"/>
  <c r="N46" i="4"/>
  <c r="G46" i="4"/>
  <c r="S45" i="4"/>
  <c r="N45" i="4"/>
  <c r="G45" i="4"/>
  <c r="S44" i="4"/>
  <c r="N44" i="4"/>
  <c r="G44" i="4"/>
  <c r="S43" i="4"/>
  <c r="N43" i="4"/>
  <c r="G43" i="4"/>
  <c r="S42" i="4"/>
  <c r="N42" i="4"/>
  <c r="G42" i="4"/>
  <c r="S41" i="4"/>
  <c r="N41" i="4"/>
  <c r="G41" i="4"/>
  <c r="S40" i="4"/>
  <c r="N40" i="4"/>
  <c r="G40" i="4"/>
  <c r="S39" i="4"/>
  <c r="N39" i="4"/>
  <c r="G39" i="4"/>
  <c r="S38" i="4"/>
  <c r="N38" i="4"/>
  <c r="G38" i="4"/>
  <c r="S37" i="4"/>
  <c r="N37" i="4"/>
  <c r="G37" i="4"/>
  <c r="S36" i="4"/>
  <c r="N36" i="4"/>
  <c r="G36" i="4"/>
  <c r="S35" i="4"/>
  <c r="N35" i="4"/>
  <c r="G35" i="4"/>
  <c r="S34" i="4"/>
  <c r="N34" i="4"/>
  <c r="G34" i="4"/>
  <c r="S33" i="4"/>
  <c r="N33" i="4"/>
  <c r="G33" i="4"/>
  <c r="S32" i="4"/>
  <c r="N32" i="4"/>
  <c r="G32" i="4"/>
  <c r="S31" i="4"/>
  <c r="N31" i="4"/>
  <c r="G31" i="4"/>
  <c r="S30" i="4"/>
  <c r="N30" i="4"/>
  <c r="G30" i="4"/>
  <c r="S29" i="4"/>
  <c r="N29" i="4"/>
  <c r="G29" i="4"/>
  <c r="S28" i="4"/>
  <c r="N28" i="4"/>
  <c r="G28" i="4"/>
  <c r="S27" i="4"/>
  <c r="N27" i="4"/>
  <c r="G27" i="4"/>
  <c r="S26" i="4"/>
  <c r="N26" i="4"/>
  <c r="G26" i="4"/>
  <c r="S25" i="4"/>
  <c r="N25" i="4"/>
  <c r="G25" i="4"/>
  <c r="S24" i="4"/>
  <c r="N24" i="4"/>
  <c r="G24" i="4"/>
  <c r="S23" i="4"/>
  <c r="N23" i="4"/>
  <c r="G23" i="4"/>
  <c r="S22" i="4"/>
  <c r="N22" i="4"/>
  <c r="G22" i="4"/>
  <c r="S21" i="4"/>
  <c r="N21" i="4"/>
  <c r="G21" i="4"/>
  <c r="S20" i="4"/>
  <c r="N20" i="4"/>
  <c r="G20" i="4"/>
  <c r="S19" i="4"/>
  <c r="N19" i="4"/>
  <c r="G19" i="4"/>
  <c r="S18" i="4"/>
  <c r="N18" i="4"/>
  <c r="G18" i="4"/>
  <c r="S17" i="4"/>
  <c r="N17" i="4"/>
  <c r="G17" i="4"/>
  <c r="S16" i="4"/>
  <c r="N16" i="4"/>
  <c r="G16" i="4"/>
  <c r="S15" i="4"/>
  <c r="N15" i="4"/>
  <c r="G15" i="4"/>
  <c r="S14" i="4"/>
  <c r="N14" i="4"/>
  <c r="G14" i="4"/>
  <c r="S13" i="4"/>
  <c r="N13" i="4"/>
  <c r="G13" i="4"/>
  <c r="S12" i="4"/>
  <c r="N12" i="4"/>
  <c r="G12" i="4"/>
  <c r="S11" i="4"/>
  <c r="N11" i="4"/>
  <c r="G11" i="4"/>
  <c r="S10" i="4"/>
  <c r="N10" i="4"/>
  <c r="G10" i="4"/>
  <c r="S9" i="4"/>
  <c r="N9" i="4"/>
  <c r="G9" i="4"/>
  <c r="S8" i="4"/>
  <c r="N8" i="4"/>
  <c r="G8" i="4"/>
  <c r="S7" i="4"/>
  <c r="N7" i="4"/>
  <c r="G7" i="4"/>
  <c r="S6" i="4"/>
  <c r="N6" i="4"/>
  <c r="G6" i="4"/>
  <c r="S5" i="4"/>
  <c r="N5" i="4"/>
  <c r="G5" i="4"/>
  <c r="F23" i="3"/>
  <c r="D23" i="3"/>
  <c r="C23" i="3"/>
  <c r="P173" i="6" l="1"/>
  <c r="U173" i="6"/>
  <c r="O51" i="5"/>
  <c r="O48" i="5"/>
  <c r="O45" i="5"/>
  <c r="T40" i="5"/>
  <c r="O37" i="5"/>
  <c r="O32" i="5"/>
  <c r="T9" i="5"/>
  <c r="T30" i="5"/>
  <c r="O35" i="5"/>
  <c r="O36" i="5"/>
  <c r="O43" i="5"/>
  <c r="E23" i="3"/>
  <c r="N54" i="5"/>
  <c r="T8" i="5"/>
  <c r="T16" i="5"/>
  <c r="T25" i="5"/>
  <c r="T46" i="5"/>
  <c r="O11" i="5"/>
  <c r="O21" i="5"/>
  <c r="T24" i="5"/>
  <c r="O29" i="5"/>
  <c r="T32" i="5"/>
  <c r="T41" i="5"/>
  <c r="O7" i="4"/>
  <c r="T7" i="4" s="1"/>
  <c r="O11" i="4"/>
  <c r="T11" i="4" s="1"/>
  <c r="O15" i="4"/>
  <c r="T15" i="4" s="1"/>
  <c r="O19" i="4"/>
  <c r="T19" i="4" s="1"/>
  <c r="O23" i="4"/>
  <c r="T23" i="4" s="1"/>
  <c r="O27" i="4"/>
  <c r="T27" i="4" s="1"/>
  <c r="O31" i="4"/>
  <c r="T31" i="4" s="1"/>
  <c r="O35" i="4"/>
  <c r="T35" i="4" s="1"/>
  <c r="O39" i="4"/>
  <c r="T39" i="4" s="1"/>
  <c r="O43" i="4"/>
  <c r="T43" i="4" s="1"/>
  <c r="O47" i="4"/>
  <c r="T47" i="4" s="1"/>
  <c r="O51" i="4"/>
  <c r="T51" i="4" s="1"/>
  <c r="O55" i="4"/>
  <c r="T55" i="4" s="1"/>
  <c r="O59" i="4"/>
  <c r="T59" i="4" s="1"/>
  <c r="O63" i="4"/>
  <c r="T63" i="4" s="1"/>
  <c r="O14" i="4"/>
  <c r="T14" i="4" s="1"/>
  <c r="O18" i="4"/>
  <c r="T18" i="4" s="1"/>
  <c r="O22" i="4"/>
  <c r="T22" i="4" s="1"/>
  <c r="O30" i="4"/>
  <c r="T30" i="4" s="1"/>
  <c r="O34" i="4"/>
  <c r="T34" i="4" s="1"/>
  <c r="O38" i="4"/>
  <c r="T38" i="4" s="1"/>
  <c r="O42" i="4"/>
  <c r="T42" i="4" s="1"/>
  <c r="O46" i="4"/>
  <c r="T46" i="4" s="1"/>
  <c r="O50" i="4"/>
  <c r="T50" i="4" s="1"/>
  <c r="O54" i="4"/>
  <c r="T54" i="4" s="1"/>
  <c r="O58" i="4"/>
  <c r="T58" i="4" s="1"/>
  <c r="N64" i="4"/>
  <c r="O12" i="4"/>
  <c r="T12" i="4" s="1"/>
  <c r="O16" i="4"/>
  <c r="T16" i="4" s="1"/>
  <c r="O20" i="4"/>
  <c r="T20" i="4" s="1"/>
  <c r="O24" i="4"/>
  <c r="T24" i="4" s="1"/>
  <c r="O28" i="4"/>
  <c r="T28" i="4" s="1"/>
  <c r="O32" i="4"/>
  <c r="T32" i="4" s="1"/>
  <c r="O36" i="4"/>
  <c r="T36" i="4" s="1"/>
  <c r="O40" i="4"/>
  <c r="T40" i="4" s="1"/>
  <c r="O44" i="4"/>
  <c r="T44" i="4" s="1"/>
  <c r="O48" i="4"/>
  <c r="T48" i="4" s="1"/>
  <c r="O52" i="4"/>
  <c r="T52" i="4" s="1"/>
  <c r="O56" i="4"/>
  <c r="T56" i="4" s="1"/>
  <c r="O60" i="4"/>
  <c r="T60" i="4" s="1"/>
  <c r="S54" i="5"/>
  <c r="O7" i="5"/>
  <c r="O9" i="5"/>
  <c r="T12" i="5"/>
  <c r="T13" i="5"/>
  <c r="T18" i="5"/>
  <c r="O23" i="5"/>
  <c r="O25" i="5"/>
  <c r="T28" i="5"/>
  <c r="T29" i="5"/>
  <c r="T34" i="5"/>
  <c r="O39" i="5"/>
  <c r="O41" i="5"/>
  <c r="T44" i="5"/>
  <c r="T45" i="5"/>
  <c r="T50" i="5"/>
  <c r="T6" i="5"/>
  <c r="O8" i="5"/>
  <c r="T17" i="5"/>
  <c r="T22" i="5"/>
  <c r="O24" i="5"/>
  <c r="T33" i="5"/>
  <c r="T38" i="5"/>
  <c r="O40" i="5"/>
  <c r="T49" i="5"/>
  <c r="G54" i="5"/>
  <c r="T10" i="5"/>
  <c r="O12" i="5"/>
  <c r="O15" i="5"/>
  <c r="O17" i="5"/>
  <c r="T20" i="5"/>
  <c r="T21" i="5"/>
  <c r="T26" i="5"/>
  <c r="O28" i="5"/>
  <c r="O31" i="5"/>
  <c r="O33" i="5"/>
  <c r="T36" i="5"/>
  <c r="T37" i="5"/>
  <c r="T42" i="5"/>
  <c r="O44" i="5"/>
  <c r="O47" i="5"/>
  <c r="O49" i="5"/>
  <c r="T52" i="5"/>
  <c r="T53" i="5"/>
  <c r="O6" i="4"/>
  <c r="T6" i="4" s="1"/>
  <c r="O10" i="4"/>
  <c r="T10" i="4" s="1"/>
  <c r="O26" i="4"/>
  <c r="T26" i="4" s="1"/>
  <c r="S64" i="4"/>
  <c r="O8" i="4"/>
  <c r="T8" i="4" s="1"/>
  <c r="G64" i="4"/>
  <c r="O9" i="4"/>
  <c r="T9" i="4" s="1"/>
  <c r="O13" i="4"/>
  <c r="T13" i="4" s="1"/>
  <c r="O17" i="4"/>
  <c r="T17" i="4" s="1"/>
  <c r="O21" i="4"/>
  <c r="T21" i="4" s="1"/>
  <c r="O25" i="4"/>
  <c r="T25" i="4" s="1"/>
  <c r="O29" i="4"/>
  <c r="T29" i="4" s="1"/>
  <c r="O33" i="4"/>
  <c r="T33" i="4" s="1"/>
  <c r="O37" i="4"/>
  <c r="T37" i="4" s="1"/>
  <c r="O41" i="4"/>
  <c r="T41" i="4" s="1"/>
  <c r="O45" i="4"/>
  <c r="T45" i="4" s="1"/>
  <c r="O49" i="4"/>
  <c r="T49" i="4" s="1"/>
  <c r="O53" i="4"/>
  <c r="T53" i="4" s="1"/>
  <c r="O57" i="4"/>
  <c r="T57" i="4" s="1"/>
  <c r="O61" i="4"/>
  <c r="T61" i="4" s="1"/>
  <c r="O62" i="4"/>
  <c r="T62" i="4" s="1"/>
  <c r="O5" i="5"/>
  <c r="T7" i="5"/>
  <c r="T11" i="5"/>
  <c r="T15" i="5"/>
  <c r="T19" i="5"/>
  <c r="T23" i="5"/>
  <c r="T27" i="5"/>
  <c r="T31" i="5"/>
  <c r="T35" i="5"/>
  <c r="T39" i="5"/>
  <c r="T43" i="5"/>
  <c r="T47" i="5"/>
  <c r="T51" i="5"/>
  <c r="O6" i="5"/>
  <c r="O10" i="5"/>
  <c r="O14" i="5"/>
  <c r="O18" i="5"/>
  <c r="O22" i="5"/>
  <c r="O26" i="5"/>
  <c r="O30" i="5"/>
  <c r="O34" i="5"/>
  <c r="O38" i="5"/>
  <c r="O42" i="5"/>
  <c r="O46" i="5"/>
  <c r="O50" i="5"/>
  <c r="T5" i="5"/>
  <c r="O5" i="4"/>
  <c r="T54" i="5" l="1"/>
  <c r="O54" i="5"/>
  <c r="T5" i="4"/>
  <c r="T64" i="4" s="1"/>
  <c r="O64" i="4"/>
  <c r="U154" i="2" l="1"/>
  <c r="P154" i="2"/>
  <c r="I154" i="2"/>
  <c r="U153" i="2"/>
  <c r="P153" i="2"/>
  <c r="I153" i="2"/>
  <c r="U152" i="2"/>
  <c r="P152" i="2"/>
  <c r="I152" i="2"/>
  <c r="G151" i="1"/>
  <c r="Q153" i="2" l="1"/>
  <c r="Q152" i="2"/>
  <c r="V153" i="2"/>
  <c r="V154" i="2"/>
  <c r="V152" i="2"/>
  <c r="Q154" i="2"/>
</calcChain>
</file>

<file path=xl/sharedStrings.xml><?xml version="1.0" encoding="utf-8"?>
<sst xmlns="http://schemas.openxmlformats.org/spreadsheetml/2006/main" count="2399" uniqueCount="415">
  <si>
    <t>รหัสเขต</t>
  </si>
  <si>
    <t>ชื่อเขต</t>
  </si>
  <si>
    <t>รหัสโรงเรียน</t>
  </si>
  <si>
    <t>ชื่อโรงเรียน</t>
  </si>
  <si>
    <t>อ.1 ชาย</t>
  </si>
  <si>
    <t>อ.1 หญิง</t>
  </si>
  <si>
    <t>รวมอ.1</t>
  </si>
  <si>
    <t>อ.1 ห้อง</t>
  </si>
  <si>
    <t>อ.2 ชาย</t>
  </si>
  <si>
    <t>อ.2 หญิง</t>
  </si>
  <si>
    <t>รวมอ.2</t>
  </si>
  <si>
    <t>อ.2 ห้อง</t>
  </si>
  <si>
    <t>อ.3 ชาย</t>
  </si>
  <si>
    <t>อ.3 หญิง</t>
  </si>
  <si>
    <t>รวมอ.3</t>
  </si>
  <si>
    <t>อ.3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</si>
  <si>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</si>
  <si>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</si>
  <si>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</si>
  <si>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</si>
  <si>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</si>
  <si>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</si>
  <si>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</si>
  <si>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</si>
  <si>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</si>
  <si>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</si>
  <si>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</si>
  <si>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</si>
  <si>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</si>
  <si>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</si>
  <si>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</si>
  <si>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</si>
  <si>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</si>
  <si>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</si>
  <si>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</si>
  <si>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</si>
  <si>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</si>
  <si>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</si>
  <si>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</si>
  <si>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</si>
  <si>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</si>
  <si>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</si>
  <si>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</si>
  <si>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</si>
  <si>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</si>
  <si>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</si>
  <si>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</si>
  <si>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</si>
  <si>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</si>
  <si>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</si>
  <si>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</si>
  <si>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</si>
  <si>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</si>
  <si>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</si>
  <si>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</si>
  <si>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</si>
  <si>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</si>
  <si>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</si>
  <si>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</si>
  <si>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</si>
  <si>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</si>
  <si>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</si>
  <si>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</si>
  <si>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</si>
  <si>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ม.4 ชาย</t>
  </si>
  <si>
    <t>ม.4 หญิง</t>
  </si>
  <si>
    <t>รวมม.4</t>
  </si>
  <si>
    <t>ม.4 ห้อง</t>
  </si>
  <si>
    <t>ม.5 ชาย</t>
  </si>
  <si>
    <t>ม.5 หญิง</t>
  </si>
  <si>
    <t>รวมม.5</t>
  </si>
  <si>
    <t>ม.5 ห้อง</t>
  </si>
  <si>
    <t>ม.6 ชาย</t>
  </si>
  <si>
    <t>ม.6 หญิง</t>
  </si>
  <si>
    <t>รวมม.6</t>
  </si>
  <si>
    <t>ม.6 ห้อง</t>
  </si>
  <si>
    <t>ปวช.1 ชาย</t>
  </si>
  <si>
    <t>ปวช.1 หญิง</t>
  </si>
  <si>
    <t>รวมปวช.1</t>
  </si>
  <si>
    <t>ปวช.1 ห้อง</t>
  </si>
  <si>
    <t>ปวช.2 ชาย</t>
  </si>
  <si>
    <t>ปวช.2 หญิง</t>
  </si>
  <si>
    <t>รวมปวช.2</t>
  </si>
  <si>
    <t>ปวช.2 ห้อง</t>
  </si>
  <si>
    <t>ปวช.3 ชาย</t>
  </si>
  <si>
    <t>ปวช.3 หญิง</t>
  </si>
  <si>
    <t>รวมปวช.3</t>
  </si>
  <si>
    <t>ปวช.3 ห้อง</t>
  </si>
  <si>
    <t>รวมม.ปลายและเทียบเท่า ชาย</t>
  </si>
  <si>
    <t>รวมม.ปลายและเทียบเท่า หญิง</t>
  </si>
  <si>
    <t>รวมม.ปลายและเทียบเท่า</t>
  </si>
  <si>
    <t>รวมห้องม.ปลายและเทียบเท่า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</si>
  <si>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</si>
  <si>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</si>
  <si>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</si>
  <si>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</si>
  <si>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สพป.ฉะเชิงเทรา เขต 2</t>
  </si>
  <si>
    <t>ท่าระหัดราษฎร์สฤษฎิ์</t>
  </si>
  <si>
    <t>วัดบางกระเจ็ด (บุญมีอนุสรณ์)</t>
  </si>
  <si>
    <t>วัดสามแยก</t>
  </si>
  <si>
    <t>วัดบางกระดาน</t>
  </si>
  <si>
    <t>วัดใหม่บางคล้า</t>
  </si>
  <si>
    <t>วัดกกสับ</t>
  </si>
  <si>
    <t>วัดปากน้ำโจ้โล้</t>
  </si>
  <si>
    <t>วัดสาวชะโงก</t>
  </si>
  <si>
    <t>วัดเสม็ดใต้</t>
  </si>
  <si>
    <t>วัดสนามช้าง</t>
  </si>
  <si>
    <t>วัดหัวสวน</t>
  </si>
  <si>
    <t>บ้านปลายคลอง</t>
  </si>
  <si>
    <t>วัดศรีสุตาราม (ภักดีสุตาประชาสรรค์)</t>
  </si>
  <si>
    <t>วัดเสม็ดเหนือ</t>
  </si>
  <si>
    <t>วัดลาดบัวขาว</t>
  </si>
  <si>
    <t>วัดหัวไทร</t>
  </si>
  <si>
    <t>วัดทางข้ามน้อย</t>
  </si>
  <si>
    <t>วัดคูมอญ</t>
  </si>
  <si>
    <t>วัดพงษาราม (มณีนันทศึกษาลัย)</t>
  </si>
  <si>
    <t>บ้านแหลมตะคร้อ</t>
  </si>
  <si>
    <t>วัดหนองเสือ</t>
  </si>
  <si>
    <t>วัดชายเคืองวนาราม</t>
  </si>
  <si>
    <t>บ้านห้วยพลู(ราษฎร์ทิพยานนท์)</t>
  </si>
  <si>
    <t>วัดนาน้อย</t>
  </si>
  <si>
    <t>บ้านไร่ดอน</t>
  </si>
  <si>
    <t>วัดดอนขี้เหล็ก</t>
  </si>
  <si>
    <t>บ้านชำขวาง</t>
  </si>
  <si>
    <t>บ้านปรือวาย</t>
  </si>
  <si>
    <t>บ้านม่วงโพรง</t>
  </si>
  <si>
    <t>วัดแหลมเขาจันทร์</t>
  </si>
  <si>
    <t>บ้านห้วยหิน</t>
  </si>
  <si>
    <t>บ้านหนองกลางดง</t>
  </si>
  <si>
    <t>บ้านหนองเหียง</t>
  </si>
  <si>
    <t>สว่างศรัทธาธรรมสถาน</t>
  </si>
  <si>
    <t>วัดลำมหาชัย</t>
  </si>
  <si>
    <t>วัดหนองปรือ</t>
  </si>
  <si>
    <t>บ้านหนองแสง</t>
  </si>
  <si>
    <t>วัดโคกหัวข้าว</t>
  </si>
  <si>
    <t>วัดดอนทอง</t>
  </si>
  <si>
    <t>วัดท่าลาดเหนือ</t>
  </si>
  <si>
    <t>วัดหนองเค็ด</t>
  </si>
  <si>
    <t>วัดธารพูด</t>
  </si>
  <si>
    <t>วัดหัวกระสังข์</t>
  </si>
  <si>
    <t>บ้านหนองหว้า(ถนอมราษฎร์บำรุง)</t>
  </si>
  <si>
    <t>บ้านหนองสองห้อง</t>
  </si>
  <si>
    <t>บ้านเขาหินซ้อน</t>
  </si>
  <si>
    <t>ไพบูลย์ประชานุกูล</t>
  </si>
  <si>
    <t>วัดท่าเกวียน</t>
  </si>
  <si>
    <t>วัดนาเหล่าบก</t>
  </si>
  <si>
    <t>วัดแหลมไผ่ศรี</t>
  </si>
  <si>
    <t>วัดต้นตาล</t>
  </si>
  <si>
    <t>วัดหนองปาตอง</t>
  </si>
  <si>
    <t>วัดบึงกระจับ</t>
  </si>
  <si>
    <t>วัดสระสองตอน</t>
  </si>
  <si>
    <t>สุวรรณคีรี</t>
  </si>
  <si>
    <t>วัดบ้านซ่อง</t>
  </si>
  <si>
    <t>วัดหนองแหน</t>
  </si>
  <si>
    <t>วัดดงยาง</t>
  </si>
  <si>
    <t>วัดหนองบัว</t>
  </si>
  <si>
    <t>วัดเกาะแก้วเวฬุวัน</t>
  </si>
  <si>
    <t>วัดหินดาษ</t>
  </si>
  <si>
    <t>วัดสะแกงาม</t>
  </si>
  <si>
    <t>บ้านท่าโพธิ์</t>
  </si>
  <si>
    <t>วัดจรเข้ตาย (พินิจค้าประชาสรรค์)</t>
  </si>
  <si>
    <t>วัดแสนภุมราวาส</t>
  </si>
  <si>
    <t>วัดบางคา</t>
  </si>
  <si>
    <t>วัดไผ่ขวาง</t>
  </si>
  <si>
    <t>วัดดอนท่านา</t>
  </si>
  <si>
    <t>บางพะเนียง</t>
  </si>
  <si>
    <t>บ้านอ่างทอง</t>
  </si>
  <si>
    <t>บ้านท่าม่วง</t>
  </si>
  <si>
    <t>บ้านยางแดง</t>
  </si>
  <si>
    <t>บ้านหนองยาง</t>
  </si>
  <si>
    <t>บ้านสระไม้แดง</t>
  </si>
  <si>
    <t>บ้านห้วยน้ำใส</t>
  </si>
  <si>
    <t>ไทยรัฐวิทยา 41</t>
  </si>
  <si>
    <t>บ้านท่าเลียบ</t>
  </si>
  <si>
    <t>บ้านนา</t>
  </si>
  <si>
    <t>บ้านโป่งเจริญ</t>
  </si>
  <si>
    <t>บ้านหินแร่</t>
  </si>
  <si>
    <t>บ้านทุ่งส่อหงษา</t>
  </si>
  <si>
    <t>วัดชำป่างาม</t>
  </si>
  <si>
    <t>บ้านนาโพธิ์</t>
  </si>
  <si>
    <t>บ้านท่ากระดาน</t>
  </si>
  <si>
    <t>บ้านกระบกเตี้ย</t>
  </si>
  <si>
    <t>บ้านสุ่งเจริญ</t>
  </si>
  <si>
    <t>บ้านโปร่งเกตุ</t>
  </si>
  <si>
    <t>บ้านโป่งตาสา</t>
  </si>
  <si>
    <t>บ้านท่าทองดำ</t>
  </si>
  <si>
    <t>บ้านคลองอุดม</t>
  </si>
  <si>
    <t>บ้านคลองยายสร้อย</t>
  </si>
  <si>
    <t>บ้านหนองใหญ่</t>
  </si>
  <si>
    <t>บ้านวังคู</t>
  </si>
  <si>
    <t>บ้านอ่างตะแบก</t>
  </si>
  <si>
    <t>บ้านโคกตะเคียนงาม</t>
  </si>
  <si>
    <t>บ้านมาบนาดี</t>
  </si>
  <si>
    <t>สวนป่าอุปถัมภ์</t>
  </si>
  <si>
    <t>บ้าน ก.ม.7</t>
  </si>
  <si>
    <t>บ้านแปลงไผ่-ขุนคลัง</t>
  </si>
  <si>
    <t>บ้านลาดกระทิง</t>
  </si>
  <si>
    <t>บ้านท่าซุง</t>
  </si>
  <si>
    <t>บ้านเนินไร่</t>
  </si>
  <si>
    <t>วัดไผ่แก้ว</t>
  </si>
  <si>
    <t>วัดแปลงยาว</t>
  </si>
  <si>
    <t>ตลาดบางบ่อ (ศักดิ์ปรีดาประชาสรรค์)</t>
  </si>
  <si>
    <t>บ้านคลองสอง</t>
  </si>
  <si>
    <t>ไม้แก้วประชานุเคราะห์</t>
  </si>
  <si>
    <t>ไทรทองอุปถัมภ์</t>
  </si>
  <si>
    <t>วัดวังกะจะ</t>
  </si>
  <si>
    <t>ทุ่งสะเดาประชาสรรค์</t>
  </si>
  <si>
    <t>วัดวังเย็น</t>
  </si>
  <si>
    <t>หนองปรือประชาสรรค์</t>
  </si>
  <si>
    <t>บ้านหนองปลาไหลราษฎร์บำรุง</t>
  </si>
  <si>
    <t>วัดหนองไม้แก่น</t>
  </si>
  <si>
    <t>วัดโกรกแก้ววงพระจันทร์</t>
  </si>
  <si>
    <t>บ้านหนองน้ำขาวเจริญราษฎร์</t>
  </si>
  <si>
    <t>บ้านเขาสะท้อน</t>
  </si>
  <si>
    <t>วัดหัวสำโรง(ศรีราษฎร์บำรุง)</t>
  </si>
  <si>
    <t>บ้านหนองสทิต</t>
  </si>
  <si>
    <t>วัดอ่าวช้างไล่</t>
  </si>
  <si>
    <t>บ้านกรอกสะแก</t>
  </si>
  <si>
    <t>บ้านหนองคอก</t>
  </si>
  <si>
    <t>บ้านห้วยตะปอก</t>
  </si>
  <si>
    <t>บ้านร่มโพธิ์ทอง</t>
  </si>
  <si>
    <t>บ้านเทพประทาน</t>
  </si>
  <si>
    <t>บ้านทุ่งส่าย</t>
  </si>
  <si>
    <t>บ้านหนองขาหยั่ง</t>
  </si>
  <si>
    <t>บ้านธรรมรัตน์ใน</t>
  </si>
  <si>
    <t>บ้านศรีเจริญทอง</t>
  </si>
  <si>
    <t>บ้านวังหิน</t>
  </si>
  <si>
    <t>บ้านหนองปลาซิว</t>
  </si>
  <si>
    <t>บ้านท่ากลอย</t>
  </si>
  <si>
    <t>วัดทุ่งยายชี</t>
  </si>
  <si>
    <t>บ้านหนองปรือกันยาง</t>
  </si>
  <si>
    <t>บ้านท่าคาน</t>
  </si>
  <si>
    <t>บ้านหนองประโยชน์</t>
  </si>
  <si>
    <t>บ้านอ่างเตย</t>
  </si>
  <si>
    <t>วัดเทพพนาราม</t>
  </si>
  <si>
    <t>สียัดพัฒนา</t>
  </si>
  <si>
    <t>บ้านอ่างเสือดำ</t>
  </si>
  <si>
    <t>วัดก้อนแก้ว</t>
  </si>
  <si>
    <t>ก้อนแก้วราษฎร์บำรุง</t>
  </si>
  <si>
    <t>โสภณประชาเทวารุทธารักษ์</t>
  </si>
  <si>
    <t>วัดคลองเขื่อน</t>
  </si>
  <si>
    <t>วัดบ้านกล้วย</t>
  </si>
  <si>
    <t>วัดบางตลาด</t>
  </si>
  <si>
    <t>วัดบางโรง</t>
  </si>
  <si>
    <t>วัดสามร่ม</t>
  </si>
  <si>
    <t>สำนักงานเขตพื้นที่การศึกษาประถมศึกษาฉะเชิงเทรา เขต 2</t>
  </si>
  <si>
    <t>ลำดับ</t>
  </si>
  <si>
    <t>ชื่อสถานศึกษา</t>
  </si>
  <si>
    <t>ตำบล</t>
  </si>
  <si>
    <t>อำเภอ</t>
  </si>
  <si>
    <t>จำนวนนักเรียน</t>
  </si>
  <si>
    <t>จำนวนห้อง</t>
  </si>
  <si>
    <t>อ.1 (3ขวบ)</t>
  </si>
  <si>
    <t>อ.2</t>
  </si>
  <si>
    <t>อ.3</t>
  </si>
  <si>
    <t>รวมอนุบาล</t>
  </si>
  <si>
    <t>ป.1</t>
  </si>
  <si>
    <t>ป.2</t>
  </si>
  <si>
    <t>ป.3</t>
  </si>
  <si>
    <t>ป.4</t>
  </si>
  <si>
    <t>ป.5</t>
  </si>
  <si>
    <t>ป.6</t>
  </si>
  <si>
    <t>รวม อ.+ป.</t>
  </si>
  <si>
    <t>ม.1</t>
  </si>
  <si>
    <t>ม.2</t>
  </si>
  <si>
    <t>ม.3</t>
  </si>
  <si>
    <t>รวม ม.ต้น</t>
  </si>
  <si>
    <t xml:space="preserve">  รวมทั้งสิ้น</t>
  </si>
  <si>
    <t xml:space="preserve"> ท่าทองหลาง</t>
  </si>
  <si>
    <t>บางคล้า</t>
  </si>
  <si>
    <t>วัดบางกระเจ็ด</t>
  </si>
  <si>
    <t xml:space="preserve"> บางกระเจ็ด</t>
  </si>
  <si>
    <t xml:space="preserve"> บางสวน</t>
  </si>
  <si>
    <t xml:space="preserve"> ปากน้ำ</t>
  </si>
  <si>
    <t xml:space="preserve"> สาวชะโงก</t>
  </si>
  <si>
    <t xml:space="preserve"> เสม็ดใต้</t>
  </si>
  <si>
    <t xml:space="preserve"> เสม็ดเหนือ</t>
  </si>
  <si>
    <t>วัดศรีสุตาราม</t>
  </si>
  <si>
    <t xml:space="preserve"> หัวไทร</t>
  </si>
  <si>
    <t>วัดพงษาราม</t>
  </si>
  <si>
    <t xml:space="preserve"> เกาะขนุน</t>
  </si>
  <si>
    <t>พนมสารคาม</t>
  </si>
  <si>
    <t>บ้านห้วยพลู</t>
  </si>
  <si>
    <t>เกาะขนุน</t>
  </si>
  <si>
    <t xml:space="preserve"> เขาหินซ้อน</t>
  </si>
  <si>
    <t>เขาหินซ้อน</t>
  </si>
  <si>
    <t xml:space="preserve"> ท่าถ่าน</t>
  </si>
  <si>
    <t>ท่าถ่าน</t>
  </si>
  <si>
    <t xml:space="preserve"> บ้านซ่อง</t>
  </si>
  <si>
    <t>บ้านหนองหว้า</t>
  </si>
  <si>
    <t xml:space="preserve"> เมืองเก่า</t>
  </si>
  <si>
    <t xml:space="preserve"> พนมสารคาม</t>
  </si>
  <si>
    <t xml:space="preserve"> หนองยาว</t>
  </si>
  <si>
    <t xml:space="preserve"> หนองแหน</t>
  </si>
  <si>
    <t>วัดสุวรรณคีรี</t>
  </si>
  <si>
    <t xml:space="preserve"> ดงน้อย</t>
  </si>
  <si>
    <t>ราชสาส์น</t>
  </si>
  <si>
    <t>วัดจรเข้ตาย</t>
  </si>
  <si>
    <t xml:space="preserve"> บางคา</t>
  </si>
  <si>
    <t xml:space="preserve"> เมืองใหม่</t>
  </si>
  <si>
    <t>คู้ยายหมี</t>
  </si>
  <si>
    <t>สนามชัยเขต</t>
  </si>
  <si>
    <t xml:space="preserve"> คู้ยายหมี</t>
  </si>
  <si>
    <t xml:space="preserve"> ท่ากระดาน</t>
  </si>
  <si>
    <t>ท่ากระดาน</t>
  </si>
  <si>
    <t xml:space="preserve"> ทุ่งพระยา</t>
  </si>
  <si>
    <t>ทุ่งพระยา</t>
  </si>
  <si>
    <t xml:space="preserve"> ลาดกระทิง</t>
  </si>
  <si>
    <t xml:space="preserve"> แปลงยาว</t>
  </si>
  <si>
    <t>แปลงยาว</t>
  </si>
  <si>
    <t>ตลาดบางบ่อ</t>
  </si>
  <si>
    <t xml:space="preserve"> แปลงยาว </t>
  </si>
  <si>
    <t xml:space="preserve"> วังเย็น</t>
  </si>
  <si>
    <t>วังเย็น</t>
  </si>
  <si>
    <t>หนองไม้แก่น</t>
  </si>
  <si>
    <t xml:space="preserve"> หนองไม้แก่น</t>
  </si>
  <si>
    <t xml:space="preserve"> หนองไม่แก่น</t>
  </si>
  <si>
    <t>วัดหัวสำโรง</t>
  </si>
  <si>
    <t xml:space="preserve"> หัวสำโรง</t>
  </si>
  <si>
    <t xml:space="preserve"> คลองตะเกรา</t>
  </si>
  <si>
    <t>ท่าตะเกียบ</t>
  </si>
  <si>
    <t xml:space="preserve"> ท่าตะเกียบ</t>
  </si>
  <si>
    <t xml:space="preserve"> ก้อนแก้ว</t>
  </si>
  <si>
    <t>คลองเขื่อน</t>
  </si>
  <si>
    <t xml:space="preserve"> คลองเขื่อน</t>
  </si>
  <si>
    <t xml:space="preserve"> บางตลาด</t>
  </si>
  <si>
    <t xml:space="preserve"> บางโรง</t>
  </si>
  <si>
    <t xml:space="preserve"> บางเล่า</t>
  </si>
  <si>
    <t>รวมทุกสถานศึกษา</t>
  </si>
  <si>
    <t>จำนวนนักเรียนชั้น อ.1( 3 ขวบ) จำแนกตามโรงเรียน และเพศ</t>
  </si>
  <si>
    <t>โรงเรียน</t>
  </si>
  <si>
    <t>อ.1 รวม</t>
  </si>
  <si>
    <t>ห้อง อ.1</t>
  </si>
  <si>
    <t>24020003 - วัดบางกระเจ็ด (บุญมีอนุสรณ์)</t>
  </si>
  <si>
    <t>24020019 - วัดหัวไทร</t>
  </si>
  <si>
    <t>24020020 - วัดทางข้ามน้อย</t>
  </si>
  <si>
    <t>24020033 - บ้านม่วงโพรง</t>
  </si>
  <si>
    <t>24020034 - วัดแหลมเขาจันทร์</t>
  </si>
  <si>
    <t>24020035 - บ้านห้วยหิน (พนมสารคาม)</t>
  </si>
  <si>
    <t>24020038 - สว่างศรัทธาธรรมสถาน</t>
  </si>
  <si>
    <t>24020057 - วัดต้นตาล</t>
  </si>
  <si>
    <t>24020061 - สุวรรณคีรี</t>
  </si>
  <si>
    <t>24020063 - วัดหนองแหน</t>
  </si>
  <si>
    <t>24020067 - วัดหินดาษ</t>
  </si>
  <si>
    <t>24020078 - บ้านอ่างทอง</t>
  </si>
  <si>
    <t>24020079 - บ้านท่าม่วง</t>
  </si>
  <si>
    <t>24020096 - บ้านโป่งตาสา</t>
  </si>
  <si>
    <t>24020108 - บ้านห้วยหิน (สนามชัยเขต)</t>
  </si>
  <si>
    <t>24020110 - บ้านท่าซุง</t>
  </si>
  <si>
    <t>24020121 - วัดวังกะจะ</t>
  </si>
  <si>
    <t>24020152 - บ้านอ่างเสือดำ</t>
  </si>
  <si>
    <t>รวม</t>
  </si>
  <si>
    <t>รวมทั้งสิ้น</t>
  </si>
  <si>
    <t>จำนวนนักเรียนโรงเรียนขยายโอกาส  จำนวน 49 โรงเรียน</t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</si>
  <si>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1</t>
    </r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</si>
  <si>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2</t>
    </r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</si>
  <si>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3</t>
    </r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</si>
  <si>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4</t>
    </r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</si>
  <si>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5</t>
    </r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</si>
  <si>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6</t>
    </r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</si>
  <si>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7</t>
    </r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</si>
  <si>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8</t>
    </r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</si>
  <si>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9</t>
    </r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</si>
  <si>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10</t>
    </r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</si>
  <si>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11</t>
    </r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</si>
  <si>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12</t>
    </r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</si>
  <si>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13</t>
    </r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</si>
  <si>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14</t>
    </r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</si>
  <si>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15</t>
    </r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</si>
  <si>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16</t>
    </r>
  </si>
  <si>
    <r>
      <rPr>
        <b/>
        <sz val="14"/>
        <rFont val="TH SarabunPSK"/>
        <family val="2"/>
      </rPr>
      <t xml:space="preserve">            </t>
    </r>
    <r>
      <rPr>
        <b/>
        <u/>
        <sz val="14"/>
        <rFont val="TH SarabunPSK"/>
        <family val="2"/>
      </rPr>
      <t>เขตคุณภาพการศึกษาที่ 17</t>
    </r>
  </si>
  <si>
    <t>จำนวนครู</t>
  </si>
  <si>
    <t>สุตะโชติประชาสรรค์</t>
  </si>
  <si>
    <t>วัดเกาะแก้วสุวรรณาราม</t>
  </si>
  <si>
    <t>วัดน้ำฉ่า</t>
  </si>
  <si>
    <t>บ้านห้วยน้ำทรัพย์</t>
  </si>
  <si>
    <t>ราษฎรนุกูล</t>
  </si>
  <si>
    <t>อนุบาล</t>
  </si>
  <si>
    <t>ประถมศึกษา</t>
  </si>
  <si>
    <t>มัธยมศึกษา</t>
  </si>
  <si>
    <t>จำนวนนักเรียน ปีการศึกษา 2559</t>
  </si>
  <si>
    <t>จำนวนนักเรียน ปีการศึกษา 2560</t>
  </si>
  <si>
    <t>จำนวนนักเรียน ปีการศึกษา 2561</t>
  </si>
  <si>
    <t>อนุบาล 1 (3 ขวบ)</t>
  </si>
  <si>
    <t>ชาย</t>
  </si>
  <si>
    <t>หญิง</t>
  </si>
  <si>
    <t>ห้อง</t>
  </si>
  <si>
    <t>อนุบาล 2 (อ.1 เดิม)</t>
  </si>
  <si>
    <t>อนุบาล 3 (อ.2 เดิม)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</si>
  <si>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</si>
  <si>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</si>
  <si>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</si>
  <si>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</si>
  <si>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</si>
  <si>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</si>
  <si>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 xml:space="preserve"> ห้อง</t>
  </si>
  <si>
    <t>รวมประถมศึกษา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</si>
  <si>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</si>
  <si>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</si>
  <si>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</si>
  <si>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ปีการศึกษา 2559</t>
  </si>
  <si>
    <t>ปีการศึกษา 2560</t>
  </si>
  <si>
    <t>ปีการศึกษา 2561</t>
  </si>
  <si>
    <t>รวมมัธยมศึกษาตอนต้น</t>
  </si>
  <si>
    <t>จำนวนนักเรียนโรงเรียนขนาดเล็ก จำแนกตามระดับชั้น เรียงตามจำนวนนักเรียนจากน้อยไปมาก</t>
  </si>
  <si>
    <t>อ.1</t>
  </si>
  <si>
    <t>จำนวนนักเรียนจำแนกตามอำเภอ เพศ เปรียบเทียบ 3 ปี (ปีการศึกษา 2559, 2560 และ 2561)</t>
  </si>
  <si>
    <t>จำนวนโรงเรียน</t>
  </si>
  <si>
    <t>จำนวนโรงเรียนขนาดเล็ก จำนวนนักเรียนแยกเพศ แยกตามอำเภอ</t>
  </si>
  <si>
    <t xml:space="preserve"> เปรียบเทียบ 3 ปี ( ปีการศึกษา 2559, 2560 และ 2561)</t>
  </si>
  <si>
    <t>จำนวนนักเรียน  และจำนวนครู(ตามข้อมูลในระบบ EMIS) ปีการศึกษา 2561 จำนวน 149 โรงเรียน</t>
  </si>
  <si>
    <t>จำนวนนักเรียนโรงเรียนขนาดเล็ก จำแนกตามระดับชั้น</t>
  </si>
  <si>
    <t>จำนวนนักเรียน และจำนวนห้องเรียน ปีการศึกษา 2561 จำนวน 149 โรงเรียน(*แบ่งตามเขตคุณภาพ)</t>
  </si>
  <si>
    <t>จำนวนนักเรียน แยกระดับชั้น เปรียบเทียบ 3 ปี (ปีการศึกษา 2559, 2560 และ 2561)</t>
  </si>
  <si>
    <t>จำนวนนักเรียนโรงเรียนขยายโอกาส จำแนกตามระดับชั้น เปรียบเทียบ 3 ปี (ปีการศึกษา 2559, 2560 และ 2561)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</si>
</sst>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6"/>
      <name val="AngsanaUPC"/>
      <family val="1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name val="TH SarabunPSK"/>
      <family val="2"/>
    </font>
    <font>
      <sz val="14"/>
      <name val="AngsanaUPC"/>
      <family val="1"/>
      <charset val="222"/>
    </font>
    <font>
      <sz val="13"/>
      <name val="TH SarabunPSK"/>
      <family val="2"/>
    </font>
    <font>
      <b/>
      <sz val="16"/>
      <name val="TH SarabunPSK"/>
      <family val="2"/>
    </font>
    <font>
      <sz val="14"/>
      <color theme="1"/>
      <name val="Tahoma"/>
      <family val="2"/>
      <charset val="22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0" fontId="22" fillId="0" borderId="0"/>
  </cellStyleXfs>
  <cellXfs count="160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9" fillId="0" borderId="10" xfId="0" applyFont="1" applyBorder="1" applyAlignment="1">
      <alignment textRotation="90"/>
    </xf>
    <xf numFmtId="0" fontId="18" fillId="0" borderId="10" xfId="0" applyFont="1" applyBorder="1" applyAlignment="1">
      <alignment shrinkToFit="1"/>
    </xf>
    <xf numFmtId="0" fontId="0" fillId="0" borderId="0" xfId="0" applyFill="1"/>
    <xf numFmtId="0" fontId="20" fillId="33" borderId="10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/>
    </xf>
    <xf numFmtId="0" fontId="23" fillId="33" borderId="10" xfId="43" applyFont="1" applyFill="1" applyBorder="1" applyAlignment="1">
      <alignment horizontal="center" wrapText="1"/>
    </xf>
    <xf numFmtId="0" fontId="23" fillId="33" borderId="10" xfId="0" applyFont="1" applyFill="1" applyBorder="1" applyAlignment="1">
      <alignment shrinkToFi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Fill="1"/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shrinkToFit="1"/>
    </xf>
    <xf numFmtId="0" fontId="24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shrinkToFit="1"/>
    </xf>
    <xf numFmtId="0" fontId="23" fillId="33" borderId="10" xfId="43" applyFont="1" applyFill="1" applyBorder="1" applyAlignment="1">
      <alignment horizontal="center" shrinkToFit="1"/>
    </xf>
    <xf numFmtId="0" fontId="23" fillId="33" borderId="10" xfId="0" applyFont="1" applyFill="1" applyBorder="1" applyAlignment="1">
      <alignment horizontal="center" shrinkToFit="1"/>
    </xf>
    <xf numFmtId="0" fontId="23" fillId="33" borderId="10" xfId="42" applyFont="1" applyFill="1" applyBorder="1" applyAlignment="1">
      <alignment horizontal="center" vertical="center" shrinkToFit="1"/>
    </xf>
    <xf numFmtId="0" fontId="19" fillId="0" borderId="0" xfId="0" applyFont="1"/>
    <xf numFmtId="0" fontId="26" fillId="0" borderId="0" xfId="0" applyFont="1"/>
    <xf numFmtId="0" fontId="23" fillId="33" borderId="10" xfId="0" applyFont="1" applyFill="1" applyBorder="1"/>
    <xf numFmtId="0" fontId="23" fillId="33" borderId="10" xfId="42" applyFont="1" applyFill="1" applyBorder="1" applyAlignment="1">
      <alignment horizontal="center" vertical="center"/>
    </xf>
    <xf numFmtId="0" fontId="24" fillId="33" borderId="0" xfId="0" applyFont="1" applyFill="1"/>
    <xf numFmtId="0" fontId="23" fillId="33" borderId="10" xfId="42" applyFont="1" applyFill="1" applyBorder="1" applyAlignment="1">
      <alignment vertical="top"/>
    </xf>
    <xf numFmtId="0" fontId="24" fillId="33" borderId="10" xfId="0" applyFont="1" applyFill="1" applyBorder="1" applyAlignment="1">
      <alignment horizontal="center" vertical="center"/>
    </xf>
    <xf numFmtId="0" fontId="23" fillId="33" borderId="10" xfId="43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10" xfId="43" applyFont="1" applyFill="1" applyBorder="1" applyAlignment="1">
      <alignment horizontal="center" wrapText="1"/>
    </xf>
    <xf numFmtId="0" fontId="23" fillId="0" borderId="12" xfId="0" applyFont="1" applyFill="1" applyBorder="1"/>
    <xf numFmtId="0" fontId="23" fillId="0" borderId="12" xfId="0" applyFont="1" applyFill="1" applyBorder="1" applyAlignment="1">
      <alignment shrinkToFit="1"/>
    </xf>
    <xf numFmtId="0" fontId="23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shrinkToFit="1"/>
    </xf>
    <xf numFmtId="0" fontId="23" fillId="33" borderId="15" xfId="0" applyFont="1" applyFill="1" applyBorder="1" applyAlignment="1">
      <alignment horizontal="center" shrinkToFit="1"/>
    </xf>
    <xf numFmtId="0" fontId="24" fillId="0" borderId="15" xfId="0" applyFont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 wrapText="1"/>
    </xf>
    <xf numFmtId="0" fontId="20" fillId="33" borderId="10" xfId="4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5" fillId="0" borderId="0" xfId="0" applyFont="1" applyAlignment="1"/>
    <xf numFmtId="0" fontId="25" fillId="0" borderId="0" xfId="0" applyFont="1" applyBorder="1" applyAlignment="1"/>
    <xf numFmtId="0" fontId="30" fillId="33" borderId="10" xfId="42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shrinkToFit="1"/>
    </xf>
    <xf numFmtId="0" fontId="26" fillId="0" borderId="10" xfId="0" applyFont="1" applyBorder="1" applyAlignment="1">
      <alignment horizontal="center" vertical="center" wrapText="1"/>
    </xf>
    <xf numFmtId="0" fontId="31" fillId="0" borderId="0" xfId="0" applyFont="1"/>
    <xf numFmtId="0" fontId="24" fillId="0" borderId="10" xfId="0" applyFont="1" applyBorder="1" applyAlignment="1">
      <alignment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0" xfId="0" applyFont="1" applyFill="1" applyBorder="1" applyAlignment="1">
      <alignment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0" fontId="31" fillId="0" borderId="0" xfId="0" applyFont="1" applyFill="1"/>
    <xf numFmtId="0" fontId="23" fillId="0" borderId="10" xfId="0" applyFont="1" applyFill="1" applyBorder="1" applyAlignment="1">
      <alignment horizontal="center" vertical="center" shrinkToFit="1"/>
    </xf>
    <xf numFmtId="0" fontId="23" fillId="33" borderId="12" xfId="43" applyFont="1" applyFill="1" applyBorder="1" applyAlignment="1">
      <alignment horizontal="center" wrapText="1"/>
    </xf>
    <xf numFmtId="0" fontId="23" fillId="33" borderId="13" xfId="0" applyFont="1" applyFill="1" applyBorder="1"/>
    <xf numFmtId="0" fontId="23" fillId="33" borderId="13" xfId="42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33" borderId="10" xfId="42" applyFont="1" applyFill="1" applyBorder="1" applyAlignment="1">
      <alignment vertical="top" shrinkToFit="1"/>
    </xf>
    <xf numFmtId="0" fontId="23" fillId="33" borderId="10" xfId="43" applyFont="1" applyFill="1" applyBorder="1" applyAlignment="1">
      <alignment horizontal="center" vertical="center" shrinkToFit="1"/>
    </xf>
    <xf numFmtId="0" fontId="23" fillId="33" borderId="11" xfId="43" applyFont="1" applyFill="1" applyBorder="1" applyAlignment="1">
      <alignment horizontal="center" wrapText="1"/>
    </xf>
    <xf numFmtId="0" fontId="23" fillId="33" borderId="11" xfId="0" applyFont="1" applyFill="1" applyBorder="1" applyAlignment="1">
      <alignment shrinkToFit="1"/>
    </xf>
    <xf numFmtId="0" fontId="23" fillId="33" borderId="11" xfId="42" applyFont="1" applyFill="1" applyBorder="1" applyAlignment="1">
      <alignment horizontal="center" vertical="center" shrinkToFit="1"/>
    </xf>
    <xf numFmtId="0" fontId="23" fillId="33" borderId="11" xfId="0" applyFont="1" applyFill="1" applyBorder="1" applyAlignment="1">
      <alignment horizontal="center" shrinkToFit="1"/>
    </xf>
    <xf numFmtId="0" fontId="23" fillId="33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3" xfId="42" applyFont="1" applyFill="1" applyBorder="1" applyAlignment="1">
      <alignment horizontal="center" vertical="center"/>
    </xf>
    <xf numFmtId="0" fontId="30" fillId="0" borderId="14" xfId="42" applyFont="1" applyFill="1" applyBorder="1" applyAlignment="1">
      <alignment horizontal="center" vertical="center"/>
    </xf>
    <xf numFmtId="3" fontId="30" fillId="0" borderId="11" xfId="42" applyNumberFormat="1" applyFont="1" applyFill="1" applyBorder="1" applyAlignment="1">
      <alignment horizontal="center" vertical="center" wrapText="1"/>
    </xf>
    <xf numFmtId="3" fontId="30" fillId="0" borderId="15" xfId="42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3" fontId="20" fillId="0" borderId="11" xfId="42" applyNumberFormat="1" applyFont="1" applyFill="1" applyBorder="1" applyAlignment="1">
      <alignment horizontal="center" vertical="center" wrapText="1"/>
    </xf>
    <xf numFmtId="3" fontId="20" fillId="0" borderId="15" xfId="4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8" fillId="0" borderId="12" xfId="43" applyFont="1" applyFill="1" applyBorder="1" applyAlignment="1">
      <alignment horizontal="center" wrapText="1"/>
    </xf>
    <xf numFmtId="0" fontId="28" fillId="0" borderId="14" xfId="43" applyFont="1" applyFill="1" applyBorder="1" applyAlignment="1">
      <alignment horizontal="center" wrapText="1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_สารสนเทศ52" xfId="42" xr:uid="{00000000-0005-0000-0000-000012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_นักเรียน49_1" xfId="43" xr:uid="{00000000-0005-0000-0000-00001B000000}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CR151"/>
  <sheetViews>
    <sheetView tabSelected="1" workbookViewId="0">
      <selection activeCell="B18" sqref="B18"/>
    </sheetView>
  </sheetViews>
  <sheetFormatPr defaultRowHeight="14.25" x14ac:dyDescent="0.2"/>
  <cols>
    <col min="1" max="1" width="8.875" bestFit="1" customWidth="1"/>
    <col min="2" max="2" width="16.875" bestFit="1" customWidth="1"/>
    <col min="3" max="3" width="9.625" bestFit="1" customWidth="1"/>
    <col min="4" max="4" width="21.75" customWidth="1"/>
    <col min="5" max="8" width="4.25" bestFit="1" customWidth="1"/>
    <col min="9" max="11" width="4.875" bestFit="1" customWidth="1"/>
    <col min="12" max="12" width="4.25" bestFit="1" customWidth="1"/>
    <col min="13" max="15" width="4.875" bestFit="1" customWidth="1"/>
    <col min="16" max="16" width="4.25" bestFit="1" customWidth="1"/>
    <col min="17" max="19" width="4.875" bestFit="1" customWidth="1"/>
    <col min="20" max="20" width="4.25" bestFit="1" customWidth="1"/>
    <col min="21" max="23" width="4.875" bestFit="1" customWidth="1"/>
    <col min="24" max="24" width="4.25" bestFit="1" customWidth="1"/>
    <col min="25" max="27" width="4.875" bestFit="1" customWidth="1"/>
    <col min="28" max="28" width="4.25" bestFit="1" customWidth="1"/>
    <col min="29" max="31" width="4.875" bestFit="1" customWidth="1"/>
    <col min="32" max="32" width="4.25" bestFit="1" customWidth="1"/>
    <col min="33" max="35" width="4.875" bestFit="1" customWidth="1"/>
    <col min="36" max="36" width="4.25" bestFit="1" customWidth="1"/>
    <col min="37" max="39" width="4.875" bestFit="1" customWidth="1"/>
    <col min="40" max="40" width="4.25" bestFit="1" customWidth="1"/>
    <col min="41" max="43" width="4.875" bestFit="1" customWidth="1"/>
    <col min="44" max="44" width="4.25" bestFit="1" customWidth="1"/>
    <col min="45" max="46" width="4.875" bestFit="1" customWidth="1"/>
    <col min="47" max="47" width="5.875" bestFit="1" customWidth="1"/>
    <col min="48" max="48" width="4.875" bestFit="1" customWidth="1"/>
    <col min="49" max="50" width="4.25" bestFit="1" customWidth="1"/>
    <col min="51" max="51" width="4.875" bestFit="1" customWidth="1"/>
    <col min="52" max="54" width="4.25" bestFit="1" customWidth="1"/>
    <col min="55" max="55" width="4.875" bestFit="1" customWidth="1"/>
    <col min="56" max="58" width="4.25" bestFit="1" customWidth="1"/>
    <col min="59" max="59" width="4.875" bestFit="1" customWidth="1"/>
    <col min="60" max="60" width="4.25" bestFit="1" customWidth="1"/>
    <col min="61" max="63" width="4.875" bestFit="1" customWidth="1"/>
    <col min="64" max="92" width="4.25" bestFit="1" customWidth="1"/>
    <col min="93" max="95" width="5.875" bestFit="1" customWidth="1"/>
    <col min="96" max="96" width="4.875" bestFit="1" customWidth="1"/>
  </cols>
  <sheetData>
    <row r="1" spans="1:96" ht="139.5" x14ac:dyDescent="0.2">
      <c r="A1" s="19" t="s">
        <v>0</v>
      </c>
      <c r="B1" s="19" t="s">
        <v>1</v>
      </c>
      <c r="C1" s="19" t="s">
        <v>2</v>
      </c>
      <c r="D1" s="19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</row>
    <row r="2" spans="1:96" ht="21" x14ac:dyDescent="0.35">
      <c r="A2" s="2">
        <v>24020000</v>
      </c>
      <c r="B2" s="2" t="s">
        <v>96</v>
      </c>
      <c r="C2" s="2">
        <v>24020002</v>
      </c>
      <c r="D2" s="4" t="s">
        <v>97</v>
      </c>
      <c r="E2" s="2">
        <v>0</v>
      </c>
      <c r="F2" s="2">
        <v>0</v>
      </c>
      <c r="G2" s="2">
        <v>0</v>
      </c>
      <c r="H2" s="2">
        <v>0</v>
      </c>
      <c r="I2" s="2">
        <v>7</v>
      </c>
      <c r="J2" s="2">
        <v>2</v>
      </c>
      <c r="K2" s="2">
        <v>9</v>
      </c>
      <c r="L2" s="2">
        <v>1</v>
      </c>
      <c r="M2" s="2">
        <v>3</v>
      </c>
      <c r="N2" s="2">
        <v>4</v>
      </c>
      <c r="O2" s="2">
        <v>7</v>
      </c>
      <c r="P2" s="2">
        <v>1</v>
      </c>
      <c r="Q2" s="2">
        <v>10</v>
      </c>
      <c r="R2" s="2">
        <v>6</v>
      </c>
      <c r="S2" s="2">
        <v>16</v>
      </c>
      <c r="T2" s="2">
        <v>2</v>
      </c>
      <c r="U2" s="2">
        <v>4</v>
      </c>
      <c r="V2" s="2">
        <v>2</v>
      </c>
      <c r="W2" s="2">
        <v>6</v>
      </c>
      <c r="X2" s="2">
        <v>1</v>
      </c>
      <c r="Y2" s="2">
        <v>2</v>
      </c>
      <c r="Z2" s="2">
        <v>1</v>
      </c>
      <c r="AA2" s="2">
        <v>3</v>
      </c>
      <c r="AB2" s="2">
        <v>1</v>
      </c>
      <c r="AC2" s="2">
        <v>2</v>
      </c>
      <c r="AD2" s="2">
        <v>2</v>
      </c>
      <c r="AE2" s="2">
        <v>4</v>
      </c>
      <c r="AF2" s="2">
        <v>1</v>
      </c>
      <c r="AG2" s="2">
        <v>3</v>
      </c>
      <c r="AH2" s="2">
        <v>5</v>
      </c>
      <c r="AI2" s="2">
        <v>8</v>
      </c>
      <c r="AJ2" s="2">
        <v>1</v>
      </c>
      <c r="AK2" s="2">
        <v>4</v>
      </c>
      <c r="AL2" s="2">
        <v>5</v>
      </c>
      <c r="AM2" s="2">
        <v>9</v>
      </c>
      <c r="AN2" s="2">
        <v>1</v>
      </c>
      <c r="AO2" s="2">
        <v>1</v>
      </c>
      <c r="AP2" s="2">
        <v>4</v>
      </c>
      <c r="AQ2" s="2">
        <v>5</v>
      </c>
      <c r="AR2" s="2">
        <v>1</v>
      </c>
      <c r="AS2" s="2">
        <v>16</v>
      </c>
      <c r="AT2" s="2">
        <v>19</v>
      </c>
      <c r="AU2" s="2">
        <v>35</v>
      </c>
      <c r="AV2" s="2">
        <v>6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26</v>
      </c>
      <c r="CP2" s="2">
        <v>25</v>
      </c>
      <c r="CQ2" s="2">
        <v>51</v>
      </c>
      <c r="CR2" s="2">
        <v>8</v>
      </c>
    </row>
    <row r="3" spans="1:96" ht="21" x14ac:dyDescent="0.35">
      <c r="A3" s="2">
        <v>24020000</v>
      </c>
      <c r="B3" s="2" t="s">
        <v>96</v>
      </c>
      <c r="C3" s="2">
        <v>24020003</v>
      </c>
      <c r="D3" s="4" t="s">
        <v>98</v>
      </c>
      <c r="E3" s="2">
        <v>3</v>
      </c>
      <c r="F3" s="2">
        <v>2</v>
      </c>
      <c r="G3" s="2">
        <v>5</v>
      </c>
      <c r="H3" s="2">
        <v>1</v>
      </c>
      <c r="I3" s="2">
        <v>8</v>
      </c>
      <c r="J3" s="2">
        <v>7</v>
      </c>
      <c r="K3" s="2">
        <v>15</v>
      </c>
      <c r="L3" s="2">
        <v>1</v>
      </c>
      <c r="M3" s="2">
        <v>6</v>
      </c>
      <c r="N3" s="2">
        <v>3</v>
      </c>
      <c r="O3" s="2">
        <v>9</v>
      </c>
      <c r="P3" s="2">
        <v>1</v>
      </c>
      <c r="Q3" s="2">
        <v>17</v>
      </c>
      <c r="R3" s="2">
        <v>12</v>
      </c>
      <c r="S3" s="2">
        <v>29</v>
      </c>
      <c r="T3" s="2">
        <v>3</v>
      </c>
      <c r="U3" s="2">
        <v>5</v>
      </c>
      <c r="V3" s="2">
        <v>6</v>
      </c>
      <c r="W3" s="2">
        <v>11</v>
      </c>
      <c r="X3" s="2">
        <v>1</v>
      </c>
      <c r="Y3" s="2">
        <v>6</v>
      </c>
      <c r="Z3" s="2">
        <v>2</v>
      </c>
      <c r="AA3" s="2">
        <v>8</v>
      </c>
      <c r="AB3" s="2">
        <v>1</v>
      </c>
      <c r="AC3" s="2">
        <v>10</v>
      </c>
      <c r="AD3" s="2">
        <v>7</v>
      </c>
      <c r="AE3" s="2">
        <v>17</v>
      </c>
      <c r="AF3" s="2">
        <v>1</v>
      </c>
      <c r="AG3" s="2">
        <v>9</v>
      </c>
      <c r="AH3" s="2">
        <v>8</v>
      </c>
      <c r="AI3" s="2">
        <v>17</v>
      </c>
      <c r="AJ3" s="2">
        <v>1</v>
      </c>
      <c r="AK3" s="2">
        <v>9</v>
      </c>
      <c r="AL3" s="2">
        <v>4</v>
      </c>
      <c r="AM3" s="2">
        <v>13</v>
      </c>
      <c r="AN3" s="2">
        <v>1</v>
      </c>
      <c r="AO3" s="2">
        <v>4</v>
      </c>
      <c r="AP3" s="2">
        <v>7</v>
      </c>
      <c r="AQ3" s="2">
        <v>11</v>
      </c>
      <c r="AR3" s="2">
        <v>1</v>
      </c>
      <c r="AS3" s="2">
        <v>43</v>
      </c>
      <c r="AT3" s="2">
        <v>34</v>
      </c>
      <c r="AU3" s="2">
        <v>77</v>
      </c>
      <c r="AV3" s="2">
        <v>6</v>
      </c>
      <c r="AW3" s="2">
        <v>7</v>
      </c>
      <c r="AX3" s="2">
        <v>7</v>
      </c>
      <c r="AY3" s="2">
        <v>14</v>
      </c>
      <c r="AZ3" s="2">
        <v>1</v>
      </c>
      <c r="BA3" s="2">
        <v>9</v>
      </c>
      <c r="BB3" s="2">
        <v>2</v>
      </c>
      <c r="BC3" s="2">
        <v>11</v>
      </c>
      <c r="BD3" s="2">
        <v>1</v>
      </c>
      <c r="BE3" s="2">
        <v>6</v>
      </c>
      <c r="BF3" s="2">
        <v>3</v>
      </c>
      <c r="BG3" s="2">
        <v>9</v>
      </c>
      <c r="BH3" s="2">
        <v>1</v>
      </c>
      <c r="BI3" s="2">
        <v>22</v>
      </c>
      <c r="BJ3" s="2">
        <v>12</v>
      </c>
      <c r="BK3" s="2">
        <v>34</v>
      </c>
      <c r="BL3" s="2">
        <v>3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82</v>
      </c>
      <c r="CP3" s="2">
        <v>58</v>
      </c>
      <c r="CQ3" s="2">
        <v>140</v>
      </c>
      <c r="CR3" s="2">
        <v>12</v>
      </c>
    </row>
    <row r="4" spans="1:96" ht="21" x14ac:dyDescent="0.35">
      <c r="A4" s="2">
        <v>24020000</v>
      </c>
      <c r="B4" s="2" t="s">
        <v>96</v>
      </c>
      <c r="C4" s="2">
        <v>24020004</v>
      </c>
      <c r="D4" s="4" t="s">
        <v>99</v>
      </c>
      <c r="E4" s="2">
        <v>0</v>
      </c>
      <c r="F4" s="2">
        <v>0</v>
      </c>
      <c r="G4" s="2">
        <v>0</v>
      </c>
      <c r="H4" s="2">
        <v>0</v>
      </c>
      <c r="I4" s="2">
        <v>2</v>
      </c>
      <c r="J4" s="2">
        <v>2</v>
      </c>
      <c r="K4" s="2">
        <v>4</v>
      </c>
      <c r="L4" s="2">
        <v>1</v>
      </c>
      <c r="M4" s="2">
        <v>1</v>
      </c>
      <c r="N4" s="2">
        <v>2</v>
      </c>
      <c r="O4" s="2">
        <v>3</v>
      </c>
      <c r="P4" s="2">
        <v>1</v>
      </c>
      <c r="Q4" s="2">
        <v>3</v>
      </c>
      <c r="R4" s="2">
        <v>4</v>
      </c>
      <c r="S4" s="2">
        <v>7</v>
      </c>
      <c r="T4" s="2">
        <v>2</v>
      </c>
      <c r="U4" s="2">
        <v>2</v>
      </c>
      <c r="V4" s="2">
        <v>2</v>
      </c>
      <c r="W4" s="2">
        <v>4</v>
      </c>
      <c r="X4" s="2">
        <v>1</v>
      </c>
      <c r="Y4" s="2">
        <v>0</v>
      </c>
      <c r="Z4" s="2">
        <v>0</v>
      </c>
      <c r="AA4" s="2">
        <v>0</v>
      </c>
      <c r="AB4" s="2">
        <v>0</v>
      </c>
      <c r="AC4" s="2">
        <v>2</v>
      </c>
      <c r="AD4" s="2">
        <v>1</v>
      </c>
      <c r="AE4" s="2">
        <v>3</v>
      </c>
      <c r="AF4" s="2">
        <v>1</v>
      </c>
      <c r="AG4" s="2">
        <v>1</v>
      </c>
      <c r="AH4" s="2">
        <v>2</v>
      </c>
      <c r="AI4" s="2">
        <v>3</v>
      </c>
      <c r="AJ4" s="2">
        <v>1</v>
      </c>
      <c r="AK4" s="2">
        <v>1</v>
      </c>
      <c r="AL4" s="2">
        <v>0</v>
      </c>
      <c r="AM4" s="2">
        <v>1</v>
      </c>
      <c r="AN4" s="2">
        <v>1</v>
      </c>
      <c r="AO4" s="2">
        <v>2</v>
      </c>
      <c r="AP4" s="2">
        <v>0</v>
      </c>
      <c r="AQ4" s="2">
        <v>2</v>
      </c>
      <c r="AR4" s="2">
        <v>1</v>
      </c>
      <c r="AS4" s="2">
        <v>8</v>
      </c>
      <c r="AT4" s="2">
        <v>5</v>
      </c>
      <c r="AU4" s="2">
        <v>13</v>
      </c>
      <c r="AV4" s="2">
        <v>5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11</v>
      </c>
      <c r="CP4" s="2">
        <v>9</v>
      </c>
      <c r="CQ4" s="2">
        <v>20</v>
      </c>
      <c r="CR4" s="2">
        <v>7</v>
      </c>
    </row>
    <row r="5" spans="1:96" ht="21" x14ac:dyDescent="0.35">
      <c r="A5" s="2">
        <v>24020000</v>
      </c>
      <c r="B5" s="2" t="s">
        <v>96</v>
      </c>
      <c r="C5" s="2">
        <v>24020005</v>
      </c>
      <c r="D5" s="4" t="s">
        <v>100</v>
      </c>
      <c r="E5" s="2">
        <v>0</v>
      </c>
      <c r="F5" s="2">
        <v>0</v>
      </c>
      <c r="G5" s="2">
        <v>0</v>
      </c>
      <c r="H5" s="2">
        <v>0</v>
      </c>
      <c r="I5" s="2">
        <v>3</v>
      </c>
      <c r="J5" s="2">
        <v>1</v>
      </c>
      <c r="K5" s="2">
        <v>4</v>
      </c>
      <c r="L5" s="2">
        <v>1</v>
      </c>
      <c r="M5" s="2">
        <v>4</v>
      </c>
      <c r="N5" s="2">
        <v>3</v>
      </c>
      <c r="O5" s="2">
        <v>7</v>
      </c>
      <c r="P5" s="2">
        <v>1</v>
      </c>
      <c r="Q5" s="2">
        <v>7</v>
      </c>
      <c r="R5" s="2">
        <v>4</v>
      </c>
      <c r="S5" s="2">
        <v>11</v>
      </c>
      <c r="T5" s="2">
        <v>2</v>
      </c>
      <c r="U5" s="2">
        <v>2</v>
      </c>
      <c r="V5" s="2">
        <v>0</v>
      </c>
      <c r="W5" s="2">
        <v>2</v>
      </c>
      <c r="X5" s="2">
        <v>1</v>
      </c>
      <c r="Y5" s="2">
        <v>4</v>
      </c>
      <c r="Z5" s="2">
        <v>2</v>
      </c>
      <c r="AA5" s="2">
        <v>6</v>
      </c>
      <c r="AB5" s="2">
        <v>1</v>
      </c>
      <c r="AC5" s="2">
        <v>1</v>
      </c>
      <c r="AD5" s="2">
        <v>3</v>
      </c>
      <c r="AE5" s="2">
        <v>4</v>
      </c>
      <c r="AF5" s="2">
        <v>1</v>
      </c>
      <c r="AG5" s="2">
        <v>3</v>
      </c>
      <c r="AH5" s="2">
        <v>1</v>
      </c>
      <c r="AI5" s="2">
        <v>4</v>
      </c>
      <c r="AJ5" s="2">
        <v>1</v>
      </c>
      <c r="AK5" s="2">
        <v>6</v>
      </c>
      <c r="AL5" s="2">
        <v>2</v>
      </c>
      <c r="AM5" s="2">
        <v>8</v>
      </c>
      <c r="AN5" s="2">
        <v>1</v>
      </c>
      <c r="AO5" s="2">
        <v>4</v>
      </c>
      <c r="AP5" s="2">
        <v>3</v>
      </c>
      <c r="AQ5" s="2">
        <v>7</v>
      </c>
      <c r="AR5" s="2">
        <v>1</v>
      </c>
      <c r="AS5" s="2">
        <v>20</v>
      </c>
      <c r="AT5" s="2">
        <v>11</v>
      </c>
      <c r="AU5" s="2">
        <v>31</v>
      </c>
      <c r="AV5" s="2">
        <v>6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27</v>
      </c>
      <c r="CP5" s="2">
        <v>15</v>
      </c>
      <c r="CQ5" s="2">
        <v>42</v>
      </c>
      <c r="CR5" s="2">
        <v>8</v>
      </c>
    </row>
    <row r="6" spans="1:96" ht="21" x14ac:dyDescent="0.35">
      <c r="A6" s="2">
        <v>24020000</v>
      </c>
      <c r="B6" s="2" t="s">
        <v>96</v>
      </c>
      <c r="C6" s="2">
        <v>24020006</v>
      </c>
      <c r="D6" s="4" t="s">
        <v>101</v>
      </c>
      <c r="E6" s="2">
        <v>0</v>
      </c>
      <c r="F6" s="2">
        <v>0</v>
      </c>
      <c r="G6" s="2">
        <v>0</v>
      </c>
      <c r="H6" s="2">
        <v>0</v>
      </c>
      <c r="I6" s="2">
        <v>2</v>
      </c>
      <c r="J6" s="2">
        <v>4</v>
      </c>
      <c r="K6" s="2">
        <v>6</v>
      </c>
      <c r="L6" s="2">
        <v>1</v>
      </c>
      <c r="M6" s="2">
        <v>9</v>
      </c>
      <c r="N6" s="2">
        <v>5</v>
      </c>
      <c r="O6" s="2">
        <v>14</v>
      </c>
      <c r="P6" s="2">
        <v>1</v>
      </c>
      <c r="Q6" s="2">
        <v>11</v>
      </c>
      <c r="R6" s="2">
        <v>9</v>
      </c>
      <c r="S6" s="2">
        <v>20</v>
      </c>
      <c r="T6" s="2">
        <v>2</v>
      </c>
      <c r="U6" s="2">
        <v>4</v>
      </c>
      <c r="V6" s="2">
        <v>2</v>
      </c>
      <c r="W6" s="2">
        <v>6</v>
      </c>
      <c r="X6" s="2">
        <v>1</v>
      </c>
      <c r="Y6" s="2">
        <v>8</v>
      </c>
      <c r="Z6" s="2">
        <v>3</v>
      </c>
      <c r="AA6" s="2">
        <v>11</v>
      </c>
      <c r="AB6" s="2">
        <v>1</v>
      </c>
      <c r="AC6" s="2">
        <v>0</v>
      </c>
      <c r="AD6" s="2">
        <v>1</v>
      </c>
      <c r="AE6" s="2">
        <v>1</v>
      </c>
      <c r="AF6" s="2">
        <v>1</v>
      </c>
      <c r="AG6" s="2">
        <v>5</v>
      </c>
      <c r="AH6" s="2">
        <v>6</v>
      </c>
      <c r="AI6" s="2">
        <v>11</v>
      </c>
      <c r="AJ6" s="2">
        <v>1</v>
      </c>
      <c r="AK6" s="2">
        <v>1</v>
      </c>
      <c r="AL6" s="2">
        <v>9</v>
      </c>
      <c r="AM6" s="2">
        <v>10</v>
      </c>
      <c r="AN6" s="2">
        <v>1</v>
      </c>
      <c r="AO6" s="2">
        <v>6</v>
      </c>
      <c r="AP6" s="2">
        <v>3</v>
      </c>
      <c r="AQ6" s="2">
        <v>9</v>
      </c>
      <c r="AR6" s="2">
        <v>1</v>
      </c>
      <c r="AS6" s="2">
        <v>24</v>
      </c>
      <c r="AT6" s="2">
        <v>24</v>
      </c>
      <c r="AU6" s="2">
        <v>48</v>
      </c>
      <c r="AV6" s="2">
        <v>6</v>
      </c>
      <c r="AW6" s="2">
        <v>7</v>
      </c>
      <c r="AX6" s="2">
        <v>4</v>
      </c>
      <c r="AY6" s="2">
        <v>11</v>
      </c>
      <c r="AZ6" s="2">
        <v>1</v>
      </c>
      <c r="BA6" s="2">
        <v>8</v>
      </c>
      <c r="BB6" s="2">
        <v>3</v>
      </c>
      <c r="BC6" s="2">
        <v>11</v>
      </c>
      <c r="BD6" s="2">
        <v>1</v>
      </c>
      <c r="BE6" s="2">
        <v>5</v>
      </c>
      <c r="BF6" s="2">
        <v>3</v>
      </c>
      <c r="BG6" s="2">
        <v>8</v>
      </c>
      <c r="BH6" s="2">
        <v>1</v>
      </c>
      <c r="BI6" s="2">
        <v>20</v>
      </c>
      <c r="BJ6" s="2">
        <v>10</v>
      </c>
      <c r="BK6" s="2">
        <v>30</v>
      </c>
      <c r="BL6" s="2">
        <v>3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55</v>
      </c>
      <c r="CP6" s="2">
        <v>43</v>
      </c>
      <c r="CQ6" s="2">
        <v>98</v>
      </c>
      <c r="CR6" s="2">
        <v>11</v>
      </c>
    </row>
    <row r="7" spans="1:96" ht="21" x14ac:dyDescent="0.35">
      <c r="A7" s="2">
        <v>24020000</v>
      </c>
      <c r="B7" s="2" t="s">
        <v>96</v>
      </c>
      <c r="C7" s="2">
        <v>24020007</v>
      </c>
      <c r="D7" s="4" t="s">
        <v>102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2</v>
      </c>
      <c r="K7" s="2">
        <v>3</v>
      </c>
      <c r="L7" s="2">
        <v>1</v>
      </c>
      <c r="M7" s="2">
        <v>2</v>
      </c>
      <c r="N7" s="2">
        <v>1</v>
      </c>
      <c r="O7" s="2">
        <v>3</v>
      </c>
      <c r="P7" s="2">
        <v>1</v>
      </c>
      <c r="Q7" s="2">
        <v>3</v>
      </c>
      <c r="R7" s="2">
        <v>3</v>
      </c>
      <c r="S7" s="2">
        <v>6</v>
      </c>
      <c r="T7" s="2">
        <v>2</v>
      </c>
      <c r="U7" s="2">
        <v>0</v>
      </c>
      <c r="V7" s="2">
        <v>1</v>
      </c>
      <c r="W7" s="2">
        <v>1</v>
      </c>
      <c r="X7" s="2">
        <v>1</v>
      </c>
      <c r="Y7" s="2">
        <v>3</v>
      </c>
      <c r="Z7" s="2">
        <v>1</v>
      </c>
      <c r="AA7" s="2">
        <v>4</v>
      </c>
      <c r="AB7" s="2">
        <v>1</v>
      </c>
      <c r="AC7" s="2">
        <v>1</v>
      </c>
      <c r="AD7" s="2">
        <v>1</v>
      </c>
      <c r="AE7" s="2">
        <v>2</v>
      </c>
      <c r="AF7" s="2">
        <v>1</v>
      </c>
      <c r="AG7" s="2">
        <v>2</v>
      </c>
      <c r="AH7" s="2">
        <v>2</v>
      </c>
      <c r="AI7" s="2">
        <v>4</v>
      </c>
      <c r="AJ7" s="2">
        <v>1</v>
      </c>
      <c r="AK7" s="2">
        <v>2</v>
      </c>
      <c r="AL7" s="2">
        <v>3</v>
      </c>
      <c r="AM7" s="2">
        <v>5</v>
      </c>
      <c r="AN7" s="2">
        <v>1</v>
      </c>
      <c r="AO7" s="2">
        <v>2</v>
      </c>
      <c r="AP7" s="2">
        <v>0</v>
      </c>
      <c r="AQ7" s="2">
        <v>2</v>
      </c>
      <c r="AR7" s="2">
        <v>1</v>
      </c>
      <c r="AS7" s="2">
        <v>10</v>
      </c>
      <c r="AT7" s="2">
        <v>8</v>
      </c>
      <c r="AU7" s="2">
        <v>18</v>
      </c>
      <c r="AV7" s="2">
        <v>6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13</v>
      </c>
      <c r="CP7" s="2">
        <v>11</v>
      </c>
      <c r="CQ7" s="2">
        <v>24</v>
      </c>
      <c r="CR7" s="2">
        <v>8</v>
      </c>
    </row>
    <row r="8" spans="1:96" ht="21" x14ac:dyDescent="0.35">
      <c r="A8" s="2">
        <v>24020000</v>
      </c>
      <c r="B8" s="2" t="s">
        <v>96</v>
      </c>
      <c r="C8" s="2">
        <v>24020008</v>
      </c>
      <c r="D8" s="4" t="s">
        <v>103</v>
      </c>
      <c r="E8" s="2">
        <v>0</v>
      </c>
      <c r="F8" s="2">
        <v>0</v>
      </c>
      <c r="G8" s="2">
        <v>0</v>
      </c>
      <c r="H8" s="2">
        <v>0</v>
      </c>
      <c r="I8" s="2">
        <v>7</v>
      </c>
      <c r="J8" s="2">
        <v>8</v>
      </c>
      <c r="K8" s="2">
        <v>15</v>
      </c>
      <c r="L8" s="2">
        <v>1</v>
      </c>
      <c r="M8" s="2">
        <v>7</v>
      </c>
      <c r="N8" s="2">
        <v>8</v>
      </c>
      <c r="O8" s="2">
        <v>15</v>
      </c>
      <c r="P8" s="2">
        <v>1</v>
      </c>
      <c r="Q8" s="2">
        <v>14</v>
      </c>
      <c r="R8" s="2">
        <v>16</v>
      </c>
      <c r="S8" s="2">
        <v>30</v>
      </c>
      <c r="T8" s="2">
        <v>2</v>
      </c>
      <c r="U8" s="2">
        <v>4</v>
      </c>
      <c r="V8" s="2">
        <v>8</v>
      </c>
      <c r="W8" s="2">
        <v>12</v>
      </c>
      <c r="X8" s="2">
        <v>1</v>
      </c>
      <c r="Y8" s="2">
        <v>7</v>
      </c>
      <c r="Z8" s="2">
        <v>7</v>
      </c>
      <c r="AA8" s="2">
        <v>14</v>
      </c>
      <c r="AB8" s="2">
        <v>1</v>
      </c>
      <c r="AC8" s="2">
        <v>8</v>
      </c>
      <c r="AD8" s="2">
        <v>12</v>
      </c>
      <c r="AE8" s="2">
        <v>20</v>
      </c>
      <c r="AF8" s="2">
        <v>1</v>
      </c>
      <c r="AG8" s="2">
        <v>10</v>
      </c>
      <c r="AH8" s="2">
        <v>5</v>
      </c>
      <c r="AI8" s="2">
        <v>15</v>
      </c>
      <c r="AJ8" s="2">
        <v>1</v>
      </c>
      <c r="AK8" s="2">
        <v>6</v>
      </c>
      <c r="AL8" s="2">
        <v>8</v>
      </c>
      <c r="AM8" s="2">
        <v>14</v>
      </c>
      <c r="AN8" s="2">
        <v>1</v>
      </c>
      <c r="AO8" s="2">
        <v>8</v>
      </c>
      <c r="AP8" s="2">
        <v>6</v>
      </c>
      <c r="AQ8" s="2">
        <v>14</v>
      </c>
      <c r="AR8" s="2">
        <v>1</v>
      </c>
      <c r="AS8" s="2">
        <v>43</v>
      </c>
      <c r="AT8" s="2">
        <v>46</v>
      </c>
      <c r="AU8" s="2">
        <v>89</v>
      </c>
      <c r="AV8" s="2">
        <v>6</v>
      </c>
      <c r="AW8" s="2">
        <v>7</v>
      </c>
      <c r="AX8" s="2">
        <v>2</v>
      </c>
      <c r="AY8" s="2">
        <v>9</v>
      </c>
      <c r="AZ8" s="2">
        <v>1</v>
      </c>
      <c r="BA8" s="2">
        <v>10</v>
      </c>
      <c r="BB8" s="2">
        <v>4</v>
      </c>
      <c r="BC8" s="2">
        <v>14</v>
      </c>
      <c r="BD8" s="2">
        <v>1</v>
      </c>
      <c r="BE8" s="2">
        <v>7</v>
      </c>
      <c r="BF8" s="2">
        <v>2</v>
      </c>
      <c r="BG8" s="2">
        <v>9</v>
      </c>
      <c r="BH8" s="2">
        <v>1</v>
      </c>
      <c r="BI8" s="2">
        <v>24</v>
      </c>
      <c r="BJ8" s="2">
        <v>8</v>
      </c>
      <c r="BK8" s="2">
        <v>32</v>
      </c>
      <c r="BL8" s="2">
        <v>3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81</v>
      </c>
      <c r="CP8" s="2">
        <v>70</v>
      </c>
      <c r="CQ8" s="2">
        <v>151</v>
      </c>
      <c r="CR8" s="2">
        <v>11</v>
      </c>
    </row>
    <row r="9" spans="1:96" ht="21" x14ac:dyDescent="0.35">
      <c r="A9" s="2">
        <v>24020000</v>
      </c>
      <c r="B9" s="2" t="s">
        <v>96</v>
      </c>
      <c r="C9" s="2">
        <v>24020009</v>
      </c>
      <c r="D9" s="4" t="s">
        <v>104</v>
      </c>
      <c r="E9" s="2">
        <v>0</v>
      </c>
      <c r="F9" s="2">
        <v>0</v>
      </c>
      <c r="G9" s="2">
        <v>0</v>
      </c>
      <c r="H9" s="2">
        <v>0</v>
      </c>
      <c r="I9" s="2">
        <v>4</v>
      </c>
      <c r="J9" s="2">
        <v>10</v>
      </c>
      <c r="K9" s="2">
        <v>14</v>
      </c>
      <c r="L9" s="2">
        <v>1</v>
      </c>
      <c r="M9" s="2">
        <v>5</v>
      </c>
      <c r="N9" s="2">
        <v>8</v>
      </c>
      <c r="O9" s="2">
        <v>13</v>
      </c>
      <c r="P9" s="2">
        <v>1</v>
      </c>
      <c r="Q9" s="2">
        <v>9</v>
      </c>
      <c r="R9" s="2">
        <v>18</v>
      </c>
      <c r="S9" s="2">
        <v>27</v>
      </c>
      <c r="T9" s="2">
        <v>2</v>
      </c>
      <c r="U9" s="2">
        <v>4</v>
      </c>
      <c r="V9" s="2">
        <v>8</v>
      </c>
      <c r="W9" s="2">
        <v>12</v>
      </c>
      <c r="X9" s="2">
        <v>1</v>
      </c>
      <c r="Y9" s="2">
        <v>3</v>
      </c>
      <c r="Z9" s="2">
        <v>3</v>
      </c>
      <c r="AA9" s="2">
        <v>6</v>
      </c>
      <c r="AB9" s="2">
        <v>1</v>
      </c>
      <c r="AC9" s="2">
        <v>5</v>
      </c>
      <c r="AD9" s="2">
        <v>4</v>
      </c>
      <c r="AE9" s="2">
        <v>9</v>
      </c>
      <c r="AF9" s="2">
        <v>1</v>
      </c>
      <c r="AG9" s="2">
        <v>6</v>
      </c>
      <c r="AH9" s="2">
        <v>4</v>
      </c>
      <c r="AI9" s="2">
        <v>10</v>
      </c>
      <c r="AJ9" s="2">
        <v>1</v>
      </c>
      <c r="AK9" s="2">
        <v>6</v>
      </c>
      <c r="AL9" s="2">
        <v>3</v>
      </c>
      <c r="AM9" s="2">
        <v>9</v>
      </c>
      <c r="AN9" s="2">
        <v>1</v>
      </c>
      <c r="AO9" s="2">
        <v>6</v>
      </c>
      <c r="AP9" s="2">
        <v>7</v>
      </c>
      <c r="AQ9" s="2">
        <v>13</v>
      </c>
      <c r="AR9" s="2">
        <v>1</v>
      </c>
      <c r="AS9" s="2">
        <v>30</v>
      </c>
      <c r="AT9" s="2">
        <v>29</v>
      </c>
      <c r="AU9" s="2">
        <v>59</v>
      </c>
      <c r="AV9" s="2">
        <v>6</v>
      </c>
      <c r="AW9" s="2">
        <v>6</v>
      </c>
      <c r="AX9" s="2">
        <v>6</v>
      </c>
      <c r="AY9" s="2">
        <v>12</v>
      </c>
      <c r="AZ9" s="2">
        <v>1</v>
      </c>
      <c r="BA9" s="2">
        <v>10</v>
      </c>
      <c r="BB9" s="2">
        <v>3</v>
      </c>
      <c r="BC9" s="2">
        <v>13</v>
      </c>
      <c r="BD9" s="2">
        <v>1</v>
      </c>
      <c r="BE9" s="2">
        <v>7</v>
      </c>
      <c r="BF9" s="2">
        <v>3</v>
      </c>
      <c r="BG9" s="2">
        <v>10</v>
      </c>
      <c r="BH9" s="2">
        <v>1</v>
      </c>
      <c r="BI9" s="2">
        <v>23</v>
      </c>
      <c r="BJ9" s="2">
        <v>12</v>
      </c>
      <c r="BK9" s="2">
        <v>35</v>
      </c>
      <c r="BL9" s="2">
        <v>3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62</v>
      </c>
      <c r="CP9" s="2">
        <v>59</v>
      </c>
      <c r="CQ9" s="2">
        <v>121</v>
      </c>
      <c r="CR9" s="2">
        <v>11</v>
      </c>
    </row>
    <row r="10" spans="1:96" ht="21" x14ac:dyDescent="0.35">
      <c r="A10" s="2">
        <v>24020000</v>
      </c>
      <c r="B10" s="2" t="s">
        <v>96</v>
      </c>
      <c r="C10" s="2">
        <v>24020010</v>
      </c>
      <c r="D10" s="4" t="s">
        <v>105</v>
      </c>
      <c r="E10" s="2">
        <v>0</v>
      </c>
      <c r="F10" s="2">
        <v>0</v>
      </c>
      <c r="G10" s="2">
        <v>0</v>
      </c>
      <c r="H10" s="2">
        <v>0</v>
      </c>
      <c r="I10" s="2">
        <v>8</v>
      </c>
      <c r="J10" s="2">
        <v>1</v>
      </c>
      <c r="K10" s="2">
        <v>9</v>
      </c>
      <c r="L10" s="2">
        <v>1</v>
      </c>
      <c r="M10" s="2">
        <v>12</v>
      </c>
      <c r="N10" s="2">
        <v>4</v>
      </c>
      <c r="O10" s="2">
        <v>16</v>
      </c>
      <c r="P10" s="2">
        <v>1</v>
      </c>
      <c r="Q10" s="2">
        <v>20</v>
      </c>
      <c r="R10" s="2">
        <v>5</v>
      </c>
      <c r="S10" s="2">
        <v>25</v>
      </c>
      <c r="T10" s="2">
        <v>2</v>
      </c>
      <c r="U10" s="2">
        <v>4</v>
      </c>
      <c r="V10" s="2">
        <v>5</v>
      </c>
      <c r="W10" s="2">
        <v>9</v>
      </c>
      <c r="X10" s="2">
        <v>1</v>
      </c>
      <c r="Y10" s="2">
        <v>9</v>
      </c>
      <c r="Z10" s="2">
        <v>2</v>
      </c>
      <c r="AA10" s="2">
        <v>11</v>
      </c>
      <c r="AB10" s="2">
        <v>1</v>
      </c>
      <c r="AC10" s="2">
        <v>5</v>
      </c>
      <c r="AD10" s="2">
        <v>4</v>
      </c>
      <c r="AE10" s="2">
        <v>9</v>
      </c>
      <c r="AF10" s="2">
        <v>1</v>
      </c>
      <c r="AG10" s="2">
        <v>4</v>
      </c>
      <c r="AH10" s="2">
        <v>5</v>
      </c>
      <c r="AI10" s="2">
        <v>9</v>
      </c>
      <c r="AJ10" s="2">
        <v>1</v>
      </c>
      <c r="AK10" s="2">
        <v>5</v>
      </c>
      <c r="AL10" s="2">
        <v>1</v>
      </c>
      <c r="AM10" s="2">
        <v>6</v>
      </c>
      <c r="AN10" s="2">
        <v>1</v>
      </c>
      <c r="AO10" s="2">
        <v>9</v>
      </c>
      <c r="AP10" s="2">
        <v>1</v>
      </c>
      <c r="AQ10" s="2">
        <v>10</v>
      </c>
      <c r="AR10" s="2">
        <v>1</v>
      </c>
      <c r="AS10" s="2">
        <v>36</v>
      </c>
      <c r="AT10" s="2">
        <v>18</v>
      </c>
      <c r="AU10" s="2">
        <v>54</v>
      </c>
      <c r="AV10" s="2">
        <v>6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56</v>
      </c>
      <c r="CP10" s="2">
        <v>23</v>
      </c>
      <c r="CQ10" s="2">
        <v>79</v>
      </c>
      <c r="CR10" s="2">
        <v>8</v>
      </c>
    </row>
    <row r="11" spans="1:96" ht="21" x14ac:dyDescent="0.35">
      <c r="A11" s="2">
        <v>24020000</v>
      </c>
      <c r="B11" s="2" t="s">
        <v>96</v>
      </c>
      <c r="C11" s="2">
        <v>24020011</v>
      </c>
      <c r="D11" s="4" t="s">
        <v>106</v>
      </c>
      <c r="E11" s="2">
        <v>0</v>
      </c>
      <c r="F11" s="2">
        <v>0</v>
      </c>
      <c r="G11" s="2">
        <v>0</v>
      </c>
      <c r="H11" s="2">
        <v>0</v>
      </c>
      <c r="I11" s="2">
        <v>4</v>
      </c>
      <c r="J11" s="2">
        <v>3</v>
      </c>
      <c r="K11" s="2">
        <v>7</v>
      </c>
      <c r="L11" s="2">
        <v>1</v>
      </c>
      <c r="M11" s="2">
        <v>4</v>
      </c>
      <c r="N11" s="2">
        <v>2</v>
      </c>
      <c r="O11" s="2">
        <v>6</v>
      </c>
      <c r="P11" s="2">
        <v>1</v>
      </c>
      <c r="Q11" s="2">
        <v>8</v>
      </c>
      <c r="R11" s="2">
        <v>5</v>
      </c>
      <c r="S11" s="2">
        <v>13</v>
      </c>
      <c r="T11" s="2">
        <v>2</v>
      </c>
      <c r="U11" s="2">
        <v>4</v>
      </c>
      <c r="V11" s="2">
        <v>4</v>
      </c>
      <c r="W11" s="2">
        <v>8</v>
      </c>
      <c r="X11" s="2">
        <v>1</v>
      </c>
      <c r="Y11" s="2">
        <v>4</v>
      </c>
      <c r="Z11" s="2">
        <v>3</v>
      </c>
      <c r="AA11" s="2">
        <v>7</v>
      </c>
      <c r="AB11" s="2">
        <v>1</v>
      </c>
      <c r="AC11" s="2">
        <v>3</v>
      </c>
      <c r="AD11" s="2">
        <v>2</v>
      </c>
      <c r="AE11" s="2">
        <v>5</v>
      </c>
      <c r="AF11" s="2">
        <v>1</v>
      </c>
      <c r="AG11" s="2">
        <v>1</v>
      </c>
      <c r="AH11" s="2">
        <v>0</v>
      </c>
      <c r="AI11" s="2">
        <v>1</v>
      </c>
      <c r="AJ11" s="2">
        <v>1</v>
      </c>
      <c r="AK11" s="2">
        <v>5</v>
      </c>
      <c r="AL11" s="2">
        <v>3</v>
      </c>
      <c r="AM11" s="2">
        <v>8</v>
      </c>
      <c r="AN11" s="2">
        <v>1</v>
      </c>
      <c r="AO11" s="2">
        <v>7</v>
      </c>
      <c r="AP11" s="2">
        <v>3</v>
      </c>
      <c r="AQ11" s="2">
        <v>10</v>
      </c>
      <c r="AR11" s="2">
        <v>1</v>
      </c>
      <c r="AS11" s="2">
        <v>24</v>
      </c>
      <c r="AT11" s="2">
        <v>15</v>
      </c>
      <c r="AU11" s="2">
        <v>39</v>
      </c>
      <c r="AV11" s="2">
        <v>6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32</v>
      </c>
      <c r="CP11" s="2">
        <v>20</v>
      </c>
      <c r="CQ11" s="2">
        <v>52</v>
      </c>
      <c r="CR11" s="2">
        <v>8</v>
      </c>
    </row>
    <row r="12" spans="1:96" ht="21" x14ac:dyDescent="0.35">
      <c r="A12" s="26">
        <v>24020000</v>
      </c>
      <c r="B12" s="26" t="s">
        <v>96</v>
      </c>
      <c r="C12" s="26">
        <v>24020012</v>
      </c>
      <c r="D12" s="27" t="s">
        <v>107</v>
      </c>
      <c r="E12" s="26">
        <v>0</v>
      </c>
      <c r="F12" s="26">
        <v>0</v>
      </c>
      <c r="G12" s="26">
        <v>0</v>
      </c>
      <c r="H12" s="26">
        <v>0</v>
      </c>
      <c r="I12" s="26">
        <v>10</v>
      </c>
      <c r="J12" s="26">
        <v>3</v>
      </c>
      <c r="K12" s="26">
        <v>13</v>
      </c>
      <c r="L12" s="26">
        <v>1</v>
      </c>
      <c r="M12" s="26">
        <v>6</v>
      </c>
      <c r="N12" s="26">
        <v>6</v>
      </c>
      <c r="O12" s="26">
        <v>12</v>
      </c>
      <c r="P12" s="26">
        <v>1</v>
      </c>
      <c r="Q12" s="26">
        <v>16</v>
      </c>
      <c r="R12" s="26">
        <v>9</v>
      </c>
      <c r="S12" s="26">
        <v>25</v>
      </c>
      <c r="T12" s="26">
        <v>2</v>
      </c>
      <c r="U12" s="26">
        <v>10</v>
      </c>
      <c r="V12" s="26">
        <v>7</v>
      </c>
      <c r="W12" s="26">
        <v>17</v>
      </c>
      <c r="X12" s="26">
        <v>1</v>
      </c>
      <c r="Y12" s="26">
        <v>7</v>
      </c>
      <c r="Z12" s="26">
        <v>7</v>
      </c>
      <c r="AA12" s="26">
        <v>14</v>
      </c>
      <c r="AB12" s="26">
        <v>1</v>
      </c>
      <c r="AC12" s="26">
        <v>8</v>
      </c>
      <c r="AD12" s="26">
        <v>6</v>
      </c>
      <c r="AE12" s="26">
        <v>14</v>
      </c>
      <c r="AF12" s="26">
        <v>1</v>
      </c>
      <c r="AG12" s="26">
        <v>10</v>
      </c>
      <c r="AH12" s="26">
        <v>11</v>
      </c>
      <c r="AI12" s="26">
        <v>21</v>
      </c>
      <c r="AJ12" s="26">
        <v>1</v>
      </c>
      <c r="AK12" s="26">
        <v>5</v>
      </c>
      <c r="AL12" s="26">
        <v>12</v>
      </c>
      <c r="AM12" s="26">
        <v>17</v>
      </c>
      <c r="AN12" s="26">
        <v>1</v>
      </c>
      <c r="AO12" s="26">
        <v>4</v>
      </c>
      <c r="AP12" s="26">
        <v>6</v>
      </c>
      <c r="AQ12" s="26">
        <v>10</v>
      </c>
      <c r="AR12" s="26">
        <v>1</v>
      </c>
      <c r="AS12" s="26">
        <v>44</v>
      </c>
      <c r="AT12" s="26">
        <v>49</v>
      </c>
      <c r="AU12" s="26">
        <v>93</v>
      </c>
      <c r="AV12" s="26">
        <v>6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60</v>
      </c>
      <c r="CP12" s="26">
        <v>58</v>
      </c>
      <c r="CQ12" s="26">
        <v>118</v>
      </c>
      <c r="CR12" s="26">
        <v>8</v>
      </c>
    </row>
    <row r="13" spans="1:96" ht="21" x14ac:dyDescent="0.35">
      <c r="A13" s="2">
        <v>24020000</v>
      </c>
      <c r="B13" s="2" t="s">
        <v>96</v>
      </c>
      <c r="C13" s="2">
        <v>24020014</v>
      </c>
      <c r="D13" s="4" t="s">
        <v>108</v>
      </c>
      <c r="E13" s="2">
        <v>0</v>
      </c>
      <c r="F13" s="2">
        <v>0</v>
      </c>
      <c r="G13" s="2">
        <v>0</v>
      </c>
      <c r="H13" s="2">
        <v>0</v>
      </c>
      <c r="I13" s="2">
        <v>8</v>
      </c>
      <c r="J13" s="2">
        <v>6</v>
      </c>
      <c r="K13" s="2">
        <v>14</v>
      </c>
      <c r="L13" s="2">
        <v>1</v>
      </c>
      <c r="M13" s="2">
        <v>11</v>
      </c>
      <c r="N13" s="2">
        <v>11</v>
      </c>
      <c r="O13" s="2">
        <v>22</v>
      </c>
      <c r="P13" s="2">
        <v>1</v>
      </c>
      <c r="Q13" s="2">
        <v>19</v>
      </c>
      <c r="R13" s="2">
        <v>17</v>
      </c>
      <c r="S13" s="2">
        <v>36</v>
      </c>
      <c r="T13" s="2">
        <v>2</v>
      </c>
      <c r="U13" s="2">
        <v>10</v>
      </c>
      <c r="V13" s="2">
        <v>8</v>
      </c>
      <c r="W13" s="2">
        <v>18</v>
      </c>
      <c r="X13" s="2">
        <v>1</v>
      </c>
      <c r="Y13" s="2">
        <v>9</v>
      </c>
      <c r="Z13" s="2">
        <v>5</v>
      </c>
      <c r="AA13" s="2">
        <v>14</v>
      </c>
      <c r="AB13" s="2">
        <v>1</v>
      </c>
      <c r="AC13" s="2">
        <v>8</v>
      </c>
      <c r="AD13" s="2">
        <v>7</v>
      </c>
      <c r="AE13" s="2">
        <v>15</v>
      </c>
      <c r="AF13" s="2">
        <v>1</v>
      </c>
      <c r="AG13" s="2">
        <v>5</v>
      </c>
      <c r="AH13" s="2">
        <v>14</v>
      </c>
      <c r="AI13" s="2">
        <v>19</v>
      </c>
      <c r="AJ13" s="2">
        <v>1</v>
      </c>
      <c r="AK13" s="2">
        <v>12</v>
      </c>
      <c r="AL13" s="2">
        <v>8</v>
      </c>
      <c r="AM13" s="2">
        <v>20</v>
      </c>
      <c r="AN13" s="2">
        <v>1</v>
      </c>
      <c r="AO13" s="2">
        <v>5</v>
      </c>
      <c r="AP13" s="2">
        <v>7</v>
      </c>
      <c r="AQ13" s="2">
        <v>12</v>
      </c>
      <c r="AR13" s="2">
        <v>1</v>
      </c>
      <c r="AS13" s="2">
        <v>49</v>
      </c>
      <c r="AT13" s="2">
        <v>49</v>
      </c>
      <c r="AU13" s="2">
        <v>98</v>
      </c>
      <c r="AV13" s="2">
        <v>6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68</v>
      </c>
      <c r="CP13" s="2">
        <v>66</v>
      </c>
      <c r="CQ13" s="2">
        <v>134</v>
      </c>
      <c r="CR13" s="2">
        <v>8</v>
      </c>
    </row>
    <row r="14" spans="1:96" ht="21" x14ac:dyDescent="0.35">
      <c r="A14" s="2">
        <v>24020000</v>
      </c>
      <c r="B14" s="2" t="s">
        <v>96</v>
      </c>
      <c r="C14" s="2">
        <v>24020015</v>
      </c>
      <c r="D14" s="4" t="s">
        <v>109</v>
      </c>
      <c r="E14" s="2">
        <v>0</v>
      </c>
      <c r="F14" s="2">
        <v>0</v>
      </c>
      <c r="G14" s="2">
        <v>0</v>
      </c>
      <c r="H14" s="2">
        <v>0</v>
      </c>
      <c r="I14" s="2">
        <v>9</v>
      </c>
      <c r="J14" s="2">
        <v>11</v>
      </c>
      <c r="K14" s="2">
        <v>20</v>
      </c>
      <c r="L14" s="2">
        <v>1</v>
      </c>
      <c r="M14" s="2">
        <v>17</v>
      </c>
      <c r="N14" s="2">
        <v>14</v>
      </c>
      <c r="O14" s="2">
        <v>31</v>
      </c>
      <c r="P14" s="2">
        <v>1</v>
      </c>
      <c r="Q14" s="2">
        <v>26</v>
      </c>
      <c r="R14" s="2">
        <v>25</v>
      </c>
      <c r="S14" s="2">
        <v>51</v>
      </c>
      <c r="T14" s="2">
        <v>2</v>
      </c>
      <c r="U14" s="2">
        <v>8</v>
      </c>
      <c r="V14" s="2">
        <v>6</v>
      </c>
      <c r="W14" s="2">
        <v>14</v>
      </c>
      <c r="X14" s="2">
        <v>1</v>
      </c>
      <c r="Y14" s="2">
        <v>5</v>
      </c>
      <c r="Z14" s="2">
        <v>10</v>
      </c>
      <c r="AA14" s="2">
        <v>15</v>
      </c>
      <c r="AB14" s="2">
        <v>1</v>
      </c>
      <c r="AC14" s="2">
        <v>5</v>
      </c>
      <c r="AD14" s="2">
        <v>5</v>
      </c>
      <c r="AE14" s="2">
        <v>10</v>
      </c>
      <c r="AF14" s="2">
        <v>1</v>
      </c>
      <c r="AG14" s="2">
        <v>1</v>
      </c>
      <c r="AH14" s="2">
        <v>5</v>
      </c>
      <c r="AI14" s="2">
        <v>6</v>
      </c>
      <c r="AJ14" s="2">
        <v>1</v>
      </c>
      <c r="AK14" s="2">
        <v>6</v>
      </c>
      <c r="AL14" s="2">
        <v>4</v>
      </c>
      <c r="AM14" s="2">
        <v>10</v>
      </c>
      <c r="AN14" s="2">
        <v>1</v>
      </c>
      <c r="AO14" s="2">
        <v>8</v>
      </c>
      <c r="AP14" s="2">
        <v>8</v>
      </c>
      <c r="AQ14" s="2">
        <v>16</v>
      </c>
      <c r="AR14" s="2">
        <v>1</v>
      </c>
      <c r="AS14" s="2">
        <v>33</v>
      </c>
      <c r="AT14" s="2">
        <v>38</v>
      </c>
      <c r="AU14" s="2">
        <v>71</v>
      </c>
      <c r="AV14" s="2">
        <v>6</v>
      </c>
      <c r="AW14" s="2">
        <v>7</v>
      </c>
      <c r="AX14" s="2">
        <v>3</v>
      </c>
      <c r="AY14" s="2">
        <v>10</v>
      </c>
      <c r="AZ14" s="2">
        <v>1</v>
      </c>
      <c r="BA14" s="2">
        <v>5</v>
      </c>
      <c r="BB14" s="2">
        <v>3</v>
      </c>
      <c r="BC14" s="2">
        <v>8</v>
      </c>
      <c r="BD14" s="2">
        <v>1</v>
      </c>
      <c r="BE14" s="2">
        <v>3</v>
      </c>
      <c r="BF14" s="2">
        <v>2</v>
      </c>
      <c r="BG14" s="2">
        <v>5</v>
      </c>
      <c r="BH14" s="2">
        <v>1</v>
      </c>
      <c r="BI14" s="2">
        <v>15</v>
      </c>
      <c r="BJ14" s="2">
        <v>8</v>
      </c>
      <c r="BK14" s="2">
        <v>23</v>
      </c>
      <c r="BL14" s="2">
        <v>3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74</v>
      </c>
      <c r="CP14" s="2">
        <v>71</v>
      </c>
      <c r="CQ14" s="2">
        <v>145</v>
      </c>
      <c r="CR14" s="2">
        <v>11</v>
      </c>
    </row>
    <row r="15" spans="1:96" ht="21" x14ac:dyDescent="0.35">
      <c r="A15" s="2">
        <v>24020000</v>
      </c>
      <c r="B15" s="2" t="s">
        <v>96</v>
      </c>
      <c r="C15" s="2">
        <v>24020017</v>
      </c>
      <c r="D15" s="4" t="s">
        <v>110</v>
      </c>
      <c r="E15" s="2">
        <v>0</v>
      </c>
      <c r="F15" s="2">
        <v>0</v>
      </c>
      <c r="G15" s="2">
        <v>0</v>
      </c>
      <c r="H15" s="2">
        <v>0</v>
      </c>
      <c r="I15" s="2">
        <v>14</v>
      </c>
      <c r="J15" s="2">
        <v>8</v>
      </c>
      <c r="K15" s="2">
        <v>22</v>
      </c>
      <c r="L15" s="2">
        <v>1</v>
      </c>
      <c r="M15" s="2">
        <v>11</v>
      </c>
      <c r="N15" s="2">
        <v>7</v>
      </c>
      <c r="O15" s="2">
        <v>18</v>
      </c>
      <c r="P15" s="2">
        <v>1</v>
      </c>
      <c r="Q15" s="2">
        <v>25</v>
      </c>
      <c r="R15" s="2">
        <v>15</v>
      </c>
      <c r="S15" s="2">
        <v>40</v>
      </c>
      <c r="T15" s="2">
        <v>2</v>
      </c>
      <c r="U15" s="2">
        <v>7</v>
      </c>
      <c r="V15" s="2">
        <v>9</v>
      </c>
      <c r="W15" s="2">
        <v>16</v>
      </c>
      <c r="X15" s="2">
        <v>1</v>
      </c>
      <c r="Y15" s="2">
        <v>7</v>
      </c>
      <c r="Z15" s="2">
        <v>14</v>
      </c>
      <c r="AA15" s="2">
        <v>21</v>
      </c>
      <c r="AB15" s="2">
        <v>1</v>
      </c>
      <c r="AC15" s="2">
        <v>14</v>
      </c>
      <c r="AD15" s="2">
        <v>8</v>
      </c>
      <c r="AE15" s="2">
        <v>22</v>
      </c>
      <c r="AF15" s="2">
        <v>1</v>
      </c>
      <c r="AG15" s="2">
        <v>9</v>
      </c>
      <c r="AH15" s="2">
        <v>7</v>
      </c>
      <c r="AI15" s="2">
        <v>16</v>
      </c>
      <c r="AJ15" s="2">
        <v>1</v>
      </c>
      <c r="AK15" s="2">
        <v>9</v>
      </c>
      <c r="AL15" s="2">
        <v>9</v>
      </c>
      <c r="AM15" s="2">
        <v>18</v>
      </c>
      <c r="AN15" s="2">
        <v>1</v>
      </c>
      <c r="AO15" s="2">
        <v>13</v>
      </c>
      <c r="AP15" s="2">
        <v>8</v>
      </c>
      <c r="AQ15" s="2">
        <v>21</v>
      </c>
      <c r="AR15" s="2">
        <v>1</v>
      </c>
      <c r="AS15" s="2">
        <v>59</v>
      </c>
      <c r="AT15" s="2">
        <v>55</v>
      </c>
      <c r="AU15" s="2">
        <v>114</v>
      </c>
      <c r="AV15" s="2">
        <v>6</v>
      </c>
      <c r="AW15" s="2">
        <v>25</v>
      </c>
      <c r="AX15" s="2">
        <v>11</v>
      </c>
      <c r="AY15" s="2">
        <v>36</v>
      </c>
      <c r="AZ15" s="2">
        <v>1</v>
      </c>
      <c r="BA15" s="2">
        <v>20</v>
      </c>
      <c r="BB15" s="2">
        <v>10</v>
      </c>
      <c r="BC15" s="2">
        <v>30</v>
      </c>
      <c r="BD15" s="2">
        <v>1</v>
      </c>
      <c r="BE15" s="2">
        <v>14</v>
      </c>
      <c r="BF15" s="2">
        <v>10</v>
      </c>
      <c r="BG15" s="2">
        <v>24</v>
      </c>
      <c r="BH15" s="2">
        <v>1</v>
      </c>
      <c r="BI15" s="2">
        <v>59</v>
      </c>
      <c r="BJ15" s="2">
        <v>31</v>
      </c>
      <c r="BK15" s="2">
        <v>90</v>
      </c>
      <c r="BL15" s="2">
        <v>3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143</v>
      </c>
      <c r="CP15" s="2">
        <v>101</v>
      </c>
      <c r="CQ15" s="2">
        <v>244</v>
      </c>
      <c r="CR15" s="2">
        <v>11</v>
      </c>
    </row>
    <row r="16" spans="1:96" ht="21" x14ac:dyDescent="0.35">
      <c r="A16" s="2">
        <v>24020000</v>
      </c>
      <c r="B16" s="2" t="s">
        <v>96</v>
      </c>
      <c r="C16" s="2">
        <v>24020018</v>
      </c>
      <c r="D16" s="4" t="s">
        <v>111</v>
      </c>
      <c r="E16" s="2">
        <v>0</v>
      </c>
      <c r="F16" s="2">
        <v>0</v>
      </c>
      <c r="G16" s="2">
        <v>0</v>
      </c>
      <c r="H16" s="2">
        <v>0</v>
      </c>
      <c r="I16" s="2">
        <v>5</v>
      </c>
      <c r="J16" s="2">
        <v>2</v>
      </c>
      <c r="K16" s="2">
        <v>7</v>
      </c>
      <c r="L16" s="2">
        <v>1</v>
      </c>
      <c r="M16" s="2">
        <v>3</v>
      </c>
      <c r="N16" s="2">
        <v>3</v>
      </c>
      <c r="O16" s="2">
        <v>6</v>
      </c>
      <c r="P16" s="2">
        <v>1</v>
      </c>
      <c r="Q16" s="2">
        <v>8</v>
      </c>
      <c r="R16" s="2">
        <v>5</v>
      </c>
      <c r="S16" s="2">
        <v>13</v>
      </c>
      <c r="T16" s="2">
        <v>2</v>
      </c>
      <c r="U16" s="2">
        <v>4</v>
      </c>
      <c r="V16" s="2">
        <v>2</v>
      </c>
      <c r="W16" s="2">
        <v>6</v>
      </c>
      <c r="X16" s="2">
        <v>1</v>
      </c>
      <c r="Y16" s="2">
        <v>3</v>
      </c>
      <c r="Z16" s="2">
        <v>1</v>
      </c>
      <c r="AA16" s="2">
        <v>4</v>
      </c>
      <c r="AB16" s="2">
        <v>1</v>
      </c>
      <c r="AC16" s="2">
        <v>6</v>
      </c>
      <c r="AD16" s="2">
        <v>4</v>
      </c>
      <c r="AE16" s="2">
        <v>10</v>
      </c>
      <c r="AF16" s="2">
        <v>1</v>
      </c>
      <c r="AG16" s="2">
        <v>3</v>
      </c>
      <c r="AH16" s="2">
        <v>2</v>
      </c>
      <c r="AI16" s="2">
        <v>5</v>
      </c>
      <c r="AJ16" s="2">
        <v>1</v>
      </c>
      <c r="AK16" s="2">
        <v>3</v>
      </c>
      <c r="AL16" s="2">
        <v>3</v>
      </c>
      <c r="AM16" s="2">
        <v>6</v>
      </c>
      <c r="AN16" s="2">
        <v>1</v>
      </c>
      <c r="AO16" s="2">
        <v>2</v>
      </c>
      <c r="AP16" s="2">
        <v>3</v>
      </c>
      <c r="AQ16" s="2">
        <v>5</v>
      </c>
      <c r="AR16" s="2">
        <v>1</v>
      </c>
      <c r="AS16" s="2">
        <v>21</v>
      </c>
      <c r="AT16" s="2">
        <v>15</v>
      </c>
      <c r="AU16" s="2">
        <v>36</v>
      </c>
      <c r="AV16" s="2">
        <v>6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29</v>
      </c>
      <c r="CP16" s="2">
        <v>20</v>
      </c>
      <c r="CQ16" s="2">
        <v>49</v>
      </c>
      <c r="CR16" s="2">
        <v>8</v>
      </c>
    </row>
    <row r="17" spans="1:96" ht="21" x14ac:dyDescent="0.35">
      <c r="A17" s="2">
        <v>24020000</v>
      </c>
      <c r="B17" s="2" t="s">
        <v>96</v>
      </c>
      <c r="C17" s="2">
        <v>24020019</v>
      </c>
      <c r="D17" s="4" t="s">
        <v>112</v>
      </c>
      <c r="E17" s="2">
        <v>3</v>
      </c>
      <c r="F17" s="2">
        <v>1</v>
      </c>
      <c r="G17" s="2">
        <v>4</v>
      </c>
      <c r="H17" s="2">
        <v>1</v>
      </c>
      <c r="I17" s="2">
        <v>5</v>
      </c>
      <c r="J17" s="2">
        <v>1</v>
      </c>
      <c r="K17" s="2">
        <v>6</v>
      </c>
      <c r="L17" s="2">
        <v>1</v>
      </c>
      <c r="M17" s="2">
        <v>5</v>
      </c>
      <c r="N17" s="2">
        <v>7</v>
      </c>
      <c r="O17" s="2">
        <v>12</v>
      </c>
      <c r="P17" s="2">
        <v>1</v>
      </c>
      <c r="Q17" s="2">
        <v>13</v>
      </c>
      <c r="R17" s="2">
        <v>9</v>
      </c>
      <c r="S17" s="2">
        <v>22</v>
      </c>
      <c r="T17" s="2">
        <v>3</v>
      </c>
      <c r="U17" s="2">
        <v>3</v>
      </c>
      <c r="V17" s="2">
        <v>2</v>
      </c>
      <c r="W17" s="2">
        <v>5</v>
      </c>
      <c r="X17" s="2">
        <v>1</v>
      </c>
      <c r="Y17" s="2">
        <v>3</v>
      </c>
      <c r="Z17" s="2">
        <v>2</v>
      </c>
      <c r="AA17" s="2">
        <v>5</v>
      </c>
      <c r="AB17" s="2">
        <v>1</v>
      </c>
      <c r="AC17" s="2">
        <v>6</v>
      </c>
      <c r="AD17" s="2">
        <v>3</v>
      </c>
      <c r="AE17" s="2">
        <v>9</v>
      </c>
      <c r="AF17" s="2">
        <v>1</v>
      </c>
      <c r="AG17" s="2">
        <v>4</v>
      </c>
      <c r="AH17" s="2">
        <v>8</v>
      </c>
      <c r="AI17" s="2">
        <v>12</v>
      </c>
      <c r="AJ17" s="2">
        <v>1</v>
      </c>
      <c r="AK17" s="2">
        <v>7</v>
      </c>
      <c r="AL17" s="2">
        <v>7</v>
      </c>
      <c r="AM17" s="2">
        <v>14</v>
      </c>
      <c r="AN17" s="2">
        <v>1</v>
      </c>
      <c r="AO17" s="2">
        <v>7</v>
      </c>
      <c r="AP17" s="2">
        <v>2</v>
      </c>
      <c r="AQ17" s="2">
        <v>9</v>
      </c>
      <c r="AR17" s="2">
        <v>1</v>
      </c>
      <c r="AS17" s="2">
        <v>30</v>
      </c>
      <c r="AT17" s="2">
        <v>24</v>
      </c>
      <c r="AU17" s="2">
        <v>54</v>
      </c>
      <c r="AV17" s="2">
        <v>6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43</v>
      </c>
      <c r="CP17" s="2">
        <v>33</v>
      </c>
      <c r="CQ17" s="2">
        <v>76</v>
      </c>
      <c r="CR17" s="2">
        <v>9</v>
      </c>
    </row>
    <row r="18" spans="1:96" ht="21" x14ac:dyDescent="0.35">
      <c r="A18" s="2">
        <v>24020000</v>
      </c>
      <c r="B18" s="2" t="s">
        <v>96</v>
      </c>
      <c r="C18" s="2">
        <v>24020020</v>
      </c>
      <c r="D18" s="4" t="s">
        <v>113</v>
      </c>
      <c r="E18" s="2">
        <v>4</v>
      </c>
      <c r="F18" s="2">
        <v>4</v>
      </c>
      <c r="G18" s="2">
        <v>8</v>
      </c>
      <c r="H18" s="2">
        <v>1</v>
      </c>
      <c r="I18" s="2">
        <v>3</v>
      </c>
      <c r="J18" s="2">
        <v>2</v>
      </c>
      <c r="K18" s="2">
        <v>5</v>
      </c>
      <c r="L18" s="2">
        <v>1</v>
      </c>
      <c r="M18" s="2">
        <v>7</v>
      </c>
      <c r="N18" s="2">
        <v>3</v>
      </c>
      <c r="O18" s="2">
        <v>10</v>
      </c>
      <c r="P18" s="2">
        <v>1</v>
      </c>
      <c r="Q18" s="2">
        <v>14</v>
      </c>
      <c r="R18" s="2">
        <v>9</v>
      </c>
      <c r="S18" s="2">
        <v>23</v>
      </c>
      <c r="T18" s="2">
        <v>3</v>
      </c>
      <c r="U18" s="2">
        <v>4</v>
      </c>
      <c r="V18" s="2">
        <v>1</v>
      </c>
      <c r="W18" s="2">
        <v>5</v>
      </c>
      <c r="X18" s="2">
        <v>1</v>
      </c>
      <c r="Y18" s="2">
        <v>3</v>
      </c>
      <c r="Z18" s="2">
        <v>2</v>
      </c>
      <c r="AA18" s="2">
        <v>5</v>
      </c>
      <c r="AB18" s="2">
        <v>1</v>
      </c>
      <c r="AC18" s="2">
        <v>6</v>
      </c>
      <c r="AD18" s="2">
        <v>3</v>
      </c>
      <c r="AE18" s="2">
        <v>9</v>
      </c>
      <c r="AF18" s="2">
        <v>1</v>
      </c>
      <c r="AG18" s="2">
        <v>1</v>
      </c>
      <c r="AH18" s="2">
        <v>6</v>
      </c>
      <c r="AI18" s="2">
        <v>7</v>
      </c>
      <c r="AJ18" s="2">
        <v>1</v>
      </c>
      <c r="AK18" s="2">
        <v>9</v>
      </c>
      <c r="AL18" s="2">
        <v>2</v>
      </c>
      <c r="AM18" s="2">
        <v>11</v>
      </c>
      <c r="AN18" s="2">
        <v>1</v>
      </c>
      <c r="AO18" s="2">
        <v>3</v>
      </c>
      <c r="AP18" s="2">
        <v>3</v>
      </c>
      <c r="AQ18" s="2">
        <v>6</v>
      </c>
      <c r="AR18" s="2">
        <v>1</v>
      </c>
      <c r="AS18" s="2">
        <v>26</v>
      </c>
      <c r="AT18" s="2">
        <v>17</v>
      </c>
      <c r="AU18" s="2">
        <v>43</v>
      </c>
      <c r="AV18" s="2">
        <v>6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40</v>
      </c>
      <c r="CP18" s="2">
        <v>26</v>
      </c>
      <c r="CQ18" s="2">
        <v>66</v>
      </c>
      <c r="CR18" s="2">
        <v>9</v>
      </c>
    </row>
    <row r="19" spans="1:96" ht="21" x14ac:dyDescent="0.35">
      <c r="A19" s="2">
        <v>24020000</v>
      </c>
      <c r="B19" s="2" t="s">
        <v>96</v>
      </c>
      <c r="C19" s="2">
        <v>24020021</v>
      </c>
      <c r="D19" s="4" t="s">
        <v>114</v>
      </c>
      <c r="E19" s="2">
        <v>0</v>
      </c>
      <c r="F19" s="2">
        <v>0</v>
      </c>
      <c r="G19" s="2">
        <v>0</v>
      </c>
      <c r="H19" s="2">
        <v>0</v>
      </c>
      <c r="I19" s="2">
        <v>2</v>
      </c>
      <c r="J19" s="2">
        <v>8</v>
      </c>
      <c r="K19" s="2">
        <v>10</v>
      </c>
      <c r="L19" s="2">
        <v>1</v>
      </c>
      <c r="M19" s="2">
        <v>2</v>
      </c>
      <c r="N19" s="2">
        <v>2</v>
      </c>
      <c r="O19" s="2">
        <v>4</v>
      </c>
      <c r="P19" s="2">
        <v>1</v>
      </c>
      <c r="Q19" s="2">
        <v>4</v>
      </c>
      <c r="R19" s="2">
        <v>10</v>
      </c>
      <c r="S19" s="2">
        <v>14</v>
      </c>
      <c r="T19" s="2">
        <v>2</v>
      </c>
      <c r="U19" s="2">
        <v>3</v>
      </c>
      <c r="V19" s="2">
        <v>6</v>
      </c>
      <c r="W19" s="2">
        <v>9</v>
      </c>
      <c r="X19" s="2">
        <v>1</v>
      </c>
      <c r="Y19" s="2">
        <v>4</v>
      </c>
      <c r="Z19" s="2">
        <v>2</v>
      </c>
      <c r="AA19" s="2">
        <v>6</v>
      </c>
      <c r="AB19" s="2">
        <v>1</v>
      </c>
      <c r="AC19" s="2">
        <v>2</v>
      </c>
      <c r="AD19" s="2">
        <v>5</v>
      </c>
      <c r="AE19" s="2">
        <v>7</v>
      </c>
      <c r="AF19" s="2">
        <v>1</v>
      </c>
      <c r="AG19" s="2">
        <v>4</v>
      </c>
      <c r="AH19" s="2">
        <v>1</v>
      </c>
      <c r="AI19" s="2">
        <v>5</v>
      </c>
      <c r="AJ19" s="2">
        <v>1</v>
      </c>
      <c r="AK19" s="2">
        <v>4</v>
      </c>
      <c r="AL19" s="2">
        <v>1</v>
      </c>
      <c r="AM19" s="2">
        <v>5</v>
      </c>
      <c r="AN19" s="2">
        <v>1</v>
      </c>
      <c r="AO19" s="2">
        <v>6</v>
      </c>
      <c r="AP19" s="2">
        <v>2</v>
      </c>
      <c r="AQ19" s="2">
        <v>8</v>
      </c>
      <c r="AR19" s="2">
        <v>1</v>
      </c>
      <c r="AS19" s="2">
        <v>23</v>
      </c>
      <c r="AT19" s="2">
        <v>17</v>
      </c>
      <c r="AU19" s="2">
        <v>40</v>
      </c>
      <c r="AV19" s="2">
        <v>6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27</v>
      </c>
      <c r="CP19" s="2">
        <v>27</v>
      </c>
      <c r="CQ19" s="2">
        <v>54</v>
      </c>
      <c r="CR19" s="2">
        <v>8</v>
      </c>
    </row>
    <row r="20" spans="1:96" ht="21" x14ac:dyDescent="0.35">
      <c r="A20" s="2">
        <v>24020000</v>
      </c>
      <c r="B20" s="2" t="s">
        <v>96</v>
      </c>
      <c r="C20" s="2">
        <v>24020022</v>
      </c>
      <c r="D20" s="4" t="s">
        <v>115</v>
      </c>
      <c r="E20" s="2">
        <v>0</v>
      </c>
      <c r="F20" s="2">
        <v>0</v>
      </c>
      <c r="G20" s="2">
        <v>0</v>
      </c>
      <c r="H20" s="2">
        <v>0</v>
      </c>
      <c r="I20" s="2">
        <v>6</v>
      </c>
      <c r="J20" s="2">
        <v>7</v>
      </c>
      <c r="K20" s="2">
        <v>13</v>
      </c>
      <c r="L20" s="2">
        <v>1</v>
      </c>
      <c r="M20" s="2">
        <v>11</v>
      </c>
      <c r="N20" s="2">
        <v>6</v>
      </c>
      <c r="O20" s="2">
        <v>17</v>
      </c>
      <c r="P20" s="2">
        <v>1</v>
      </c>
      <c r="Q20" s="2">
        <v>17</v>
      </c>
      <c r="R20" s="2">
        <v>13</v>
      </c>
      <c r="S20" s="2">
        <v>30</v>
      </c>
      <c r="T20" s="2">
        <v>2</v>
      </c>
      <c r="U20" s="2">
        <v>7</v>
      </c>
      <c r="V20" s="2">
        <v>6</v>
      </c>
      <c r="W20" s="2">
        <v>13</v>
      </c>
      <c r="X20" s="2">
        <v>1</v>
      </c>
      <c r="Y20" s="2">
        <v>10</v>
      </c>
      <c r="Z20" s="2">
        <v>11</v>
      </c>
      <c r="AA20" s="2">
        <v>21</v>
      </c>
      <c r="AB20" s="2">
        <v>1</v>
      </c>
      <c r="AC20" s="2">
        <v>14</v>
      </c>
      <c r="AD20" s="2">
        <v>10</v>
      </c>
      <c r="AE20" s="2">
        <v>24</v>
      </c>
      <c r="AF20" s="2">
        <v>1</v>
      </c>
      <c r="AG20" s="2">
        <v>12</v>
      </c>
      <c r="AH20" s="2">
        <v>9</v>
      </c>
      <c r="AI20" s="2">
        <v>21</v>
      </c>
      <c r="AJ20" s="2">
        <v>1</v>
      </c>
      <c r="AK20" s="2">
        <v>12</v>
      </c>
      <c r="AL20" s="2">
        <v>12</v>
      </c>
      <c r="AM20" s="2">
        <v>24</v>
      </c>
      <c r="AN20" s="2">
        <v>1</v>
      </c>
      <c r="AO20" s="2">
        <v>11</v>
      </c>
      <c r="AP20" s="2">
        <v>13</v>
      </c>
      <c r="AQ20" s="2">
        <v>24</v>
      </c>
      <c r="AR20" s="2">
        <v>1</v>
      </c>
      <c r="AS20" s="2">
        <v>66</v>
      </c>
      <c r="AT20" s="2">
        <v>61</v>
      </c>
      <c r="AU20" s="2">
        <v>127</v>
      </c>
      <c r="AV20" s="2">
        <v>6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83</v>
      </c>
      <c r="CP20" s="2">
        <v>74</v>
      </c>
      <c r="CQ20" s="2">
        <v>157</v>
      </c>
      <c r="CR20" s="2">
        <v>8</v>
      </c>
    </row>
    <row r="21" spans="1:96" ht="21" x14ac:dyDescent="0.35">
      <c r="A21" s="2">
        <v>24020000</v>
      </c>
      <c r="B21" s="2" t="s">
        <v>96</v>
      </c>
      <c r="C21" s="2">
        <v>24020023</v>
      </c>
      <c r="D21" s="4" t="s">
        <v>116</v>
      </c>
      <c r="E21" s="2">
        <v>0</v>
      </c>
      <c r="F21" s="2">
        <v>0</v>
      </c>
      <c r="G21" s="2">
        <v>0</v>
      </c>
      <c r="H21" s="2">
        <v>0</v>
      </c>
      <c r="I21" s="2">
        <v>14</v>
      </c>
      <c r="J21" s="2">
        <v>16</v>
      </c>
      <c r="K21" s="2">
        <v>30</v>
      </c>
      <c r="L21" s="2">
        <v>1</v>
      </c>
      <c r="M21" s="2">
        <v>24</v>
      </c>
      <c r="N21" s="2">
        <v>10</v>
      </c>
      <c r="O21" s="2">
        <v>34</v>
      </c>
      <c r="P21" s="2">
        <v>1</v>
      </c>
      <c r="Q21" s="2">
        <v>38</v>
      </c>
      <c r="R21" s="2">
        <v>26</v>
      </c>
      <c r="S21" s="2">
        <v>64</v>
      </c>
      <c r="T21" s="2">
        <v>2</v>
      </c>
      <c r="U21" s="2">
        <v>18</v>
      </c>
      <c r="V21" s="2">
        <v>17</v>
      </c>
      <c r="W21" s="2">
        <v>35</v>
      </c>
      <c r="X21" s="2">
        <v>1</v>
      </c>
      <c r="Y21" s="2">
        <v>13</v>
      </c>
      <c r="Z21" s="2">
        <v>17</v>
      </c>
      <c r="AA21" s="2">
        <v>30</v>
      </c>
      <c r="AB21" s="2">
        <v>1</v>
      </c>
      <c r="AC21" s="2">
        <v>8</v>
      </c>
      <c r="AD21" s="2">
        <v>13</v>
      </c>
      <c r="AE21" s="2">
        <v>21</v>
      </c>
      <c r="AF21" s="2">
        <v>1</v>
      </c>
      <c r="AG21" s="2">
        <v>13</v>
      </c>
      <c r="AH21" s="2">
        <v>18</v>
      </c>
      <c r="AI21" s="2">
        <v>31</v>
      </c>
      <c r="AJ21" s="2">
        <v>1</v>
      </c>
      <c r="AK21" s="2">
        <v>11</v>
      </c>
      <c r="AL21" s="2">
        <v>21</v>
      </c>
      <c r="AM21" s="2">
        <v>32</v>
      </c>
      <c r="AN21" s="2">
        <v>1</v>
      </c>
      <c r="AO21" s="2">
        <v>12</v>
      </c>
      <c r="AP21" s="2">
        <v>16</v>
      </c>
      <c r="AQ21" s="2">
        <v>28</v>
      </c>
      <c r="AR21" s="2">
        <v>1</v>
      </c>
      <c r="AS21" s="2">
        <v>75</v>
      </c>
      <c r="AT21" s="2">
        <v>102</v>
      </c>
      <c r="AU21" s="2">
        <v>177</v>
      </c>
      <c r="AV21" s="2">
        <v>6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113</v>
      </c>
      <c r="CP21" s="2">
        <v>128</v>
      </c>
      <c r="CQ21" s="2">
        <v>241</v>
      </c>
      <c r="CR21" s="2">
        <v>8</v>
      </c>
    </row>
    <row r="22" spans="1:96" ht="21" x14ac:dyDescent="0.35">
      <c r="A22" s="2">
        <v>24020000</v>
      </c>
      <c r="B22" s="2" t="s">
        <v>96</v>
      </c>
      <c r="C22" s="2">
        <v>24020024</v>
      </c>
      <c r="D22" s="4" t="s">
        <v>117</v>
      </c>
      <c r="E22" s="2">
        <v>0</v>
      </c>
      <c r="F22" s="2">
        <v>0</v>
      </c>
      <c r="G22" s="2">
        <v>0</v>
      </c>
      <c r="H22" s="2">
        <v>0</v>
      </c>
      <c r="I22" s="2">
        <v>10</v>
      </c>
      <c r="J22" s="2">
        <v>6</v>
      </c>
      <c r="K22" s="2">
        <v>16</v>
      </c>
      <c r="L22" s="2">
        <v>1</v>
      </c>
      <c r="M22" s="2">
        <v>14</v>
      </c>
      <c r="N22" s="2">
        <v>12</v>
      </c>
      <c r="O22" s="2">
        <v>26</v>
      </c>
      <c r="P22" s="2">
        <v>1</v>
      </c>
      <c r="Q22" s="2">
        <v>24</v>
      </c>
      <c r="R22" s="2">
        <v>18</v>
      </c>
      <c r="S22" s="2">
        <v>42</v>
      </c>
      <c r="T22" s="2">
        <v>2</v>
      </c>
      <c r="U22" s="2">
        <v>8</v>
      </c>
      <c r="V22" s="2">
        <v>12</v>
      </c>
      <c r="W22" s="2">
        <v>20</v>
      </c>
      <c r="X22" s="2">
        <v>1</v>
      </c>
      <c r="Y22" s="2">
        <v>12</v>
      </c>
      <c r="Z22" s="2">
        <v>12</v>
      </c>
      <c r="AA22" s="2">
        <v>24</v>
      </c>
      <c r="AB22" s="2">
        <v>1</v>
      </c>
      <c r="AC22" s="2">
        <v>3</v>
      </c>
      <c r="AD22" s="2">
        <v>10</v>
      </c>
      <c r="AE22" s="2">
        <v>13</v>
      </c>
      <c r="AF22" s="2">
        <v>1</v>
      </c>
      <c r="AG22" s="2">
        <v>17</v>
      </c>
      <c r="AH22" s="2">
        <v>8</v>
      </c>
      <c r="AI22" s="2">
        <v>25</v>
      </c>
      <c r="AJ22" s="2">
        <v>1</v>
      </c>
      <c r="AK22" s="2">
        <v>10</v>
      </c>
      <c r="AL22" s="2">
        <v>6</v>
      </c>
      <c r="AM22" s="2">
        <v>16</v>
      </c>
      <c r="AN22" s="2">
        <v>1</v>
      </c>
      <c r="AO22" s="2">
        <v>6</v>
      </c>
      <c r="AP22" s="2">
        <v>9</v>
      </c>
      <c r="AQ22" s="2">
        <v>15</v>
      </c>
      <c r="AR22" s="2">
        <v>1</v>
      </c>
      <c r="AS22" s="2">
        <v>56</v>
      </c>
      <c r="AT22" s="2">
        <v>57</v>
      </c>
      <c r="AU22" s="2">
        <v>113</v>
      </c>
      <c r="AV22" s="2">
        <v>6</v>
      </c>
      <c r="AW22" s="2">
        <v>23</v>
      </c>
      <c r="AX22" s="2">
        <v>13</v>
      </c>
      <c r="AY22" s="2">
        <v>36</v>
      </c>
      <c r="AZ22" s="2">
        <v>1</v>
      </c>
      <c r="BA22" s="2">
        <v>23</v>
      </c>
      <c r="BB22" s="2">
        <v>9</v>
      </c>
      <c r="BC22" s="2">
        <v>32</v>
      </c>
      <c r="BD22" s="2">
        <v>1</v>
      </c>
      <c r="BE22" s="2">
        <v>8</v>
      </c>
      <c r="BF22" s="2">
        <v>10</v>
      </c>
      <c r="BG22" s="2">
        <v>18</v>
      </c>
      <c r="BH22" s="2">
        <v>1</v>
      </c>
      <c r="BI22" s="2">
        <v>54</v>
      </c>
      <c r="BJ22" s="2">
        <v>32</v>
      </c>
      <c r="BK22" s="2">
        <v>86</v>
      </c>
      <c r="BL22" s="2">
        <v>3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134</v>
      </c>
      <c r="CP22" s="2">
        <v>107</v>
      </c>
      <c r="CQ22" s="2">
        <v>241</v>
      </c>
      <c r="CR22" s="2">
        <v>11</v>
      </c>
    </row>
    <row r="23" spans="1:96" ht="21" x14ac:dyDescent="0.35">
      <c r="A23" s="2">
        <v>24020000</v>
      </c>
      <c r="B23" s="2" t="s">
        <v>96</v>
      </c>
      <c r="C23" s="2">
        <v>24020025</v>
      </c>
      <c r="D23" s="4" t="s">
        <v>118</v>
      </c>
      <c r="E23" s="2">
        <v>0</v>
      </c>
      <c r="F23" s="2">
        <v>0</v>
      </c>
      <c r="G23" s="2">
        <v>0</v>
      </c>
      <c r="H23" s="2">
        <v>0</v>
      </c>
      <c r="I23" s="2">
        <v>9</v>
      </c>
      <c r="J23" s="2">
        <v>13</v>
      </c>
      <c r="K23" s="2">
        <v>22</v>
      </c>
      <c r="L23" s="2">
        <v>1</v>
      </c>
      <c r="M23" s="2">
        <v>11</v>
      </c>
      <c r="N23" s="2">
        <v>1</v>
      </c>
      <c r="O23" s="2">
        <v>12</v>
      </c>
      <c r="P23" s="2">
        <v>1</v>
      </c>
      <c r="Q23" s="2">
        <v>20</v>
      </c>
      <c r="R23" s="2">
        <v>14</v>
      </c>
      <c r="S23" s="2">
        <v>34</v>
      </c>
      <c r="T23" s="2">
        <v>2</v>
      </c>
      <c r="U23" s="2">
        <v>8</v>
      </c>
      <c r="V23" s="2">
        <v>5</v>
      </c>
      <c r="W23" s="2">
        <v>13</v>
      </c>
      <c r="X23" s="2">
        <v>1</v>
      </c>
      <c r="Y23" s="2">
        <v>8</v>
      </c>
      <c r="Z23" s="2">
        <v>10</v>
      </c>
      <c r="AA23" s="2">
        <v>18</v>
      </c>
      <c r="AB23" s="2">
        <v>1</v>
      </c>
      <c r="AC23" s="2">
        <v>4</v>
      </c>
      <c r="AD23" s="2">
        <v>6</v>
      </c>
      <c r="AE23" s="2">
        <v>10</v>
      </c>
      <c r="AF23" s="2">
        <v>1</v>
      </c>
      <c r="AG23" s="2">
        <v>6</v>
      </c>
      <c r="AH23" s="2">
        <v>7</v>
      </c>
      <c r="AI23" s="2">
        <v>13</v>
      </c>
      <c r="AJ23" s="2">
        <v>1</v>
      </c>
      <c r="AK23" s="2">
        <v>6</v>
      </c>
      <c r="AL23" s="2">
        <v>7</v>
      </c>
      <c r="AM23" s="2">
        <v>13</v>
      </c>
      <c r="AN23" s="2">
        <v>1</v>
      </c>
      <c r="AO23" s="2">
        <v>5</v>
      </c>
      <c r="AP23" s="2">
        <v>5</v>
      </c>
      <c r="AQ23" s="2">
        <v>10</v>
      </c>
      <c r="AR23" s="2">
        <v>1</v>
      </c>
      <c r="AS23" s="2">
        <v>37</v>
      </c>
      <c r="AT23" s="2">
        <v>40</v>
      </c>
      <c r="AU23" s="2">
        <v>77</v>
      </c>
      <c r="AV23" s="2">
        <v>6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57</v>
      </c>
      <c r="CP23" s="2">
        <v>54</v>
      </c>
      <c r="CQ23" s="2">
        <v>111</v>
      </c>
      <c r="CR23" s="2">
        <v>8</v>
      </c>
    </row>
    <row r="24" spans="1:96" ht="21" x14ac:dyDescent="0.35">
      <c r="A24" s="2">
        <v>24020000</v>
      </c>
      <c r="B24" s="2" t="s">
        <v>96</v>
      </c>
      <c r="C24" s="2">
        <v>24020026</v>
      </c>
      <c r="D24" s="4" t="s">
        <v>119</v>
      </c>
      <c r="E24" s="2">
        <v>0</v>
      </c>
      <c r="F24" s="2">
        <v>0</v>
      </c>
      <c r="G24" s="2">
        <v>0</v>
      </c>
      <c r="H24" s="2">
        <v>0</v>
      </c>
      <c r="I24" s="2">
        <v>11</v>
      </c>
      <c r="J24" s="2">
        <v>5</v>
      </c>
      <c r="K24" s="2">
        <v>16</v>
      </c>
      <c r="L24" s="2">
        <v>1</v>
      </c>
      <c r="M24" s="2">
        <v>10</v>
      </c>
      <c r="N24" s="2">
        <v>9</v>
      </c>
      <c r="O24" s="2">
        <v>19</v>
      </c>
      <c r="P24" s="2">
        <v>1</v>
      </c>
      <c r="Q24" s="2">
        <v>21</v>
      </c>
      <c r="R24" s="2">
        <v>14</v>
      </c>
      <c r="S24" s="2">
        <v>35</v>
      </c>
      <c r="T24" s="2">
        <v>2</v>
      </c>
      <c r="U24" s="2">
        <v>10</v>
      </c>
      <c r="V24" s="2">
        <v>14</v>
      </c>
      <c r="W24" s="2">
        <v>24</v>
      </c>
      <c r="X24" s="2">
        <v>1</v>
      </c>
      <c r="Y24" s="2">
        <v>10</v>
      </c>
      <c r="Z24" s="2">
        <v>2</v>
      </c>
      <c r="AA24" s="2">
        <v>12</v>
      </c>
      <c r="AB24" s="2">
        <v>1</v>
      </c>
      <c r="AC24" s="2">
        <v>10</v>
      </c>
      <c r="AD24" s="2">
        <v>7</v>
      </c>
      <c r="AE24" s="2">
        <v>17</v>
      </c>
      <c r="AF24" s="2">
        <v>1</v>
      </c>
      <c r="AG24" s="2">
        <v>9</v>
      </c>
      <c r="AH24" s="2">
        <v>7</v>
      </c>
      <c r="AI24" s="2">
        <v>16</v>
      </c>
      <c r="AJ24" s="2">
        <v>1</v>
      </c>
      <c r="AK24" s="2">
        <v>4</v>
      </c>
      <c r="AL24" s="2">
        <v>8</v>
      </c>
      <c r="AM24" s="2">
        <v>12</v>
      </c>
      <c r="AN24" s="2">
        <v>1</v>
      </c>
      <c r="AO24" s="2">
        <v>5</v>
      </c>
      <c r="AP24" s="2">
        <v>5</v>
      </c>
      <c r="AQ24" s="2">
        <v>10</v>
      </c>
      <c r="AR24" s="2">
        <v>1</v>
      </c>
      <c r="AS24" s="2">
        <v>48</v>
      </c>
      <c r="AT24" s="2">
        <v>43</v>
      </c>
      <c r="AU24" s="2">
        <v>91</v>
      </c>
      <c r="AV24" s="2">
        <v>6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69</v>
      </c>
      <c r="CP24" s="2">
        <v>57</v>
      </c>
      <c r="CQ24" s="2">
        <v>126</v>
      </c>
      <c r="CR24" s="2">
        <v>8</v>
      </c>
    </row>
    <row r="25" spans="1:96" ht="21" x14ac:dyDescent="0.35">
      <c r="A25" s="2">
        <v>24020000</v>
      </c>
      <c r="B25" s="2" t="s">
        <v>96</v>
      </c>
      <c r="C25" s="2">
        <v>24020027</v>
      </c>
      <c r="D25" s="4" t="s">
        <v>120</v>
      </c>
      <c r="E25" s="2">
        <v>0</v>
      </c>
      <c r="F25" s="2">
        <v>0</v>
      </c>
      <c r="G25" s="2">
        <v>0</v>
      </c>
      <c r="H25" s="2">
        <v>0</v>
      </c>
      <c r="I25" s="2">
        <v>4</v>
      </c>
      <c r="J25" s="2">
        <v>4</v>
      </c>
      <c r="K25" s="2">
        <v>8</v>
      </c>
      <c r="L25" s="2">
        <v>1</v>
      </c>
      <c r="M25" s="2">
        <v>7</v>
      </c>
      <c r="N25" s="2">
        <v>2</v>
      </c>
      <c r="O25" s="2">
        <v>9</v>
      </c>
      <c r="P25" s="2">
        <v>1</v>
      </c>
      <c r="Q25" s="2">
        <v>11</v>
      </c>
      <c r="R25" s="2">
        <v>6</v>
      </c>
      <c r="S25" s="2">
        <v>17</v>
      </c>
      <c r="T25" s="2">
        <v>2</v>
      </c>
      <c r="U25" s="2">
        <v>8</v>
      </c>
      <c r="V25" s="2">
        <v>5</v>
      </c>
      <c r="W25" s="2">
        <v>13</v>
      </c>
      <c r="X25" s="2">
        <v>1</v>
      </c>
      <c r="Y25" s="2">
        <v>6</v>
      </c>
      <c r="Z25" s="2">
        <v>6</v>
      </c>
      <c r="AA25" s="2">
        <v>12</v>
      </c>
      <c r="AB25" s="2">
        <v>1</v>
      </c>
      <c r="AC25" s="2">
        <v>8</v>
      </c>
      <c r="AD25" s="2">
        <v>3</v>
      </c>
      <c r="AE25" s="2">
        <v>11</v>
      </c>
      <c r="AF25" s="2">
        <v>1</v>
      </c>
      <c r="AG25" s="2">
        <v>8</v>
      </c>
      <c r="AH25" s="2">
        <v>4</v>
      </c>
      <c r="AI25" s="2">
        <v>12</v>
      </c>
      <c r="AJ25" s="2">
        <v>1</v>
      </c>
      <c r="AK25" s="2">
        <v>8</v>
      </c>
      <c r="AL25" s="2">
        <v>1</v>
      </c>
      <c r="AM25" s="2">
        <v>9</v>
      </c>
      <c r="AN25" s="2">
        <v>1</v>
      </c>
      <c r="AO25" s="2">
        <v>6</v>
      </c>
      <c r="AP25" s="2">
        <v>6</v>
      </c>
      <c r="AQ25" s="2">
        <v>12</v>
      </c>
      <c r="AR25" s="2">
        <v>1</v>
      </c>
      <c r="AS25" s="2">
        <v>44</v>
      </c>
      <c r="AT25" s="2">
        <v>25</v>
      </c>
      <c r="AU25" s="2">
        <v>69</v>
      </c>
      <c r="AV25" s="2">
        <v>6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55</v>
      </c>
      <c r="CP25" s="2">
        <v>31</v>
      </c>
      <c r="CQ25" s="2">
        <v>86</v>
      </c>
      <c r="CR25" s="2">
        <v>8</v>
      </c>
    </row>
    <row r="26" spans="1:96" ht="21" x14ac:dyDescent="0.35">
      <c r="A26" s="2">
        <v>24020000</v>
      </c>
      <c r="B26" s="2" t="s">
        <v>96</v>
      </c>
      <c r="C26" s="2">
        <v>24020029</v>
      </c>
      <c r="D26" s="4" t="s">
        <v>121</v>
      </c>
      <c r="E26" s="2">
        <v>0</v>
      </c>
      <c r="F26" s="2">
        <v>0</v>
      </c>
      <c r="G26" s="2">
        <v>0</v>
      </c>
      <c r="H26" s="2">
        <v>0</v>
      </c>
      <c r="I26" s="2">
        <v>4</v>
      </c>
      <c r="J26" s="2">
        <v>4</v>
      </c>
      <c r="K26" s="2">
        <v>8</v>
      </c>
      <c r="L26" s="2">
        <v>1</v>
      </c>
      <c r="M26" s="2">
        <v>8</v>
      </c>
      <c r="N26" s="2">
        <v>4</v>
      </c>
      <c r="O26" s="2">
        <v>12</v>
      </c>
      <c r="P26" s="2">
        <v>1</v>
      </c>
      <c r="Q26" s="2">
        <v>12</v>
      </c>
      <c r="R26" s="2">
        <v>8</v>
      </c>
      <c r="S26" s="2">
        <v>20</v>
      </c>
      <c r="T26" s="2">
        <v>2</v>
      </c>
      <c r="U26" s="2">
        <v>7</v>
      </c>
      <c r="V26" s="2">
        <v>3</v>
      </c>
      <c r="W26" s="2">
        <v>10</v>
      </c>
      <c r="X26" s="2">
        <v>1</v>
      </c>
      <c r="Y26" s="2">
        <v>4</v>
      </c>
      <c r="Z26" s="2">
        <v>5</v>
      </c>
      <c r="AA26" s="2">
        <v>9</v>
      </c>
      <c r="AB26" s="2">
        <v>1</v>
      </c>
      <c r="AC26" s="2">
        <v>8</v>
      </c>
      <c r="AD26" s="2">
        <v>2</v>
      </c>
      <c r="AE26" s="2">
        <v>10</v>
      </c>
      <c r="AF26" s="2">
        <v>1</v>
      </c>
      <c r="AG26" s="2">
        <v>8</v>
      </c>
      <c r="AH26" s="2">
        <v>3</v>
      </c>
      <c r="AI26" s="2">
        <v>11</v>
      </c>
      <c r="AJ26" s="2">
        <v>1</v>
      </c>
      <c r="AK26" s="2">
        <v>3</v>
      </c>
      <c r="AL26" s="2">
        <v>9</v>
      </c>
      <c r="AM26" s="2">
        <v>12</v>
      </c>
      <c r="AN26" s="2">
        <v>1</v>
      </c>
      <c r="AO26" s="2">
        <v>6</v>
      </c>
      <c r="AP26" s="2">
        <v>2</v>
      </c>
      <c r="AQ26" s="2">
        <v>8</v>
      </c>
      <c r="AR26" s="2">
        <v>1</v>
      </c>
      <c r="AS26" s="2">
        <v>36</v>
      </c>
      <c r="AT26" s="2">
        <v>24</v>
      </c>
      <c r="AU26" s="2">
        <v>60</v>
      </c>
      <c r="AV26" s="2">
        <v>6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48</v>
      </c>
      <c r="CP26" s="2">
        <v>32</v>
      </c>
      <c r="CQ26" s="2">
        <v>80</v>
      </c>
      <c r="CR26" s="2">
        <v>8</v>
      </c>
    </row>
    <row r="27" spans="1:96" ht="21" x14ac:dyDescent="0.35">
      <c r="A27" s="2">
        <v>24020000</v>
      </c>
      <c r="B27" s="2" t="s">
        <v>96</v>
      </c>
      <c r="C27" s="2">
        <v>24020030</v>
      </c>
      <c r="D27" s="4" t="s">
        <v>122</v>
      </c>
      <c r="E27" s="2">
        <v>0</v>
      </c>
      <c r="F27" s="2">
        <v>0</v>
      </c>
      <c r="G27" s="2">
        <v>0</v>
      </c>
      <c r="H27" s="2">
        <v>0</v>
      </c>
      <c r="I27" s="2">
        <v>5</v>
      </c>
      <c r="J27" s="2">
        <v>5</v>
      </c>
      <c r="K27" s="2">
        <v>10</v>
      </c>
      <c r="L27" s="2">
        <v>1</v>
      </c>
      <c r="M27" s="2">
        <v>8</v>
      </c>
      <c r="N27" s="2">
        <v>5</v>
      </c>
      <c r="O27" s="2">
        <v>13</v>
      </c>
      <c r="P27" s="2">
        <v>1</v>
      </c>
      <c r="Q27" s="2">
        <v>13</v>
      </c>
      <c r="R27" s="2">
        <v>10</v>
      </c>
      <c r="S27" s="2">
        <v>23</v>
      </c>
      <c r="T27" s="2">
        <v>2</v>
      </c>
      <c r="U27" s="2">
        <v>7</v>
      </c>
      <c r="V27" s="2">
        <v>3</v>
      </c>
      <c r="W27" s="2">
        <v>10</v>
      </c>
      <c r="X27" s="2">
        <v>1</v>
      </c>
      <c r="Y27" s="2">
        <v>2</v>
      </c>
      <c r="Z27" s="2">
        <v>1</v>
      </c>
      <c r="AA27" s="2">
        <v>3</v>
      </c>
      <c r="AB27" s="2">
        <v>1</v>
      </c>
      <c r="AC27" s="2">
        <v>3</v>
      </c>
      <c r="AD27" s="2">
        <v>1</v>
      </c>
      <c r="AE27" s="2">
        <v>4</v>
      </c>
      <c r="AF27" s="2">
        <v>1</v>
      </c>
      <c r="AG27" s="2">
        <v>5</v>
      </c>
      <c r="AH27" s="2">
        <v>5</v>
      </c>
      <c r="AI27" s="2">
        <v>10</v>
      </c>
      <c r="AJ27" s="2">
        <v>1</v>
      </c>
      <c r="AK27" s="2">
        <v>5</v>
      </c>
      <c r="AL27" s="2">
        <v>2</v>
      </c>
      <c r="AM27" s="2">
        <v>7</v>
      </c>
      <c r="AN27" s="2">
        <v>1</v>
      </c>
      <c r="AO27" s="2">
        <v>5</v>
      </c>
      <c r="AP27" s="2">
        <v>3</v>
      </c>
      <c r="AQ27" s="2">
        <v>8</v>
      </c>
      <c r="AR27" s="2">
        <v>1</v>
      </c>
      <c r="AS27" s="2">
        <v>27</v>
      </c>
      <c r="AT27" s="2">
        <v>15</v>
      </c>
      <c r="AU27" s="2">
        <v>42</v>
      </c>
      <c r="AV27" s="2">
        <v>6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40</v>
      </c>
      <c r="CP27" s="2">
        <v>25</v>
      </c>
      <c r="CQ27" s="2">
        <v>65</v>
      </c>
      <c r="CR27" s="2">
        <v>8</v>
      </c>
    </row>
    <row r="28" spans="1:96" ht="21" x14ac:dyDescent="0.35">
      <c r="A28" s="2">
        <v>24020000</v>
      </c>
      <c r="B28" s="2" t="s">
        <v>96</v>
      </c>
      <c r="C28" s="2">
        <v>24020031</v>
      </c>
      <c r="D28" s="4" t="s">
        <v>123</v>
      </c>
      <c r="E28" s="2">
        <v>0</v>
      </c>
      <c r="F28" s="2">
        <v>0</v>
      </c>
      <c r="G28" s="2">
        <v>0</v>
      </c>
      <c r="H28" s="2">
        <v>0</v>
      </c>
      <c r="I28" s="2">
        <v>8</v>
      </c>
      <c r="J28" s="2">
        <v>2</v>
      </c>
      <c r="K28" s="2">
        <v>10</v>
      </c>
      <c r="L28" s="2">
        <v>1</v>
      </c>
      <c r="M28" s="2">
        <v>5</v>
      </c>
      <c r="N28" s="2">
        <v>4</v>
      </c>
      <c r="O28" s="2">
        <v>9</v>
      </c>
      <c r="P28" s="2">
        <v>1</v>
      </c>
      <c r="Q28" s="2">
        <v>13</v>
      </c>
      <c r="R28" s="2">
        <v>6</v>
      </c>
      <c r="S28" s="2">
        <v>19</v>
      </c>
      <c r="T28" s="2">
        <v>2</v>
      </c>
      <c r="U28" s="2">
        <v>7</v>
      </c>
      <c r="V28" s="2">
        <v>7</v>
      </c>
      <c r="W28" s="2">
        <v>14</v>
      </c>
      <c r="X28" s="2">
        <v>1</v>
      </c>
      <c r="Y28" s="2">
        <v>5</v>
      </c>
      <c r="Z28" s="2">
        <v>5</v>
      </c>
      <c r="AA28" s="2">
        <v>10</v>
      </c>
      <c r="AB28" s="2">
        <v>1</v>
      </c>
      <c r="AC28" s="2">
        <v>3</v>
      </c>
      <c r="AD28" s="2">
        <v>3</v>
      </c>
      <c r="AE28" s="2">
        <v>6</v>
      </c>
      <c r="AF28" s="2">
        <v>1</v>
      </c>
      <c r="AG28" s="2">
        <v>5</v>
      </c>
      <c r="AH28" s="2">
        <v>2</v>
      </c>
      <c r="AI28" s="2">
        <v>7</v>
      </c>
      <c r="AJ28" s="2">
        <v>1</v>
      </c>
      <c r="AK28" s="2">
        <v>1</v>
      </c>
      <c r="AL28" s="2">
        <v>4</v>
      </c>
      <c r="AM28" s="2">
        <v>5</v>
      </c>
      <c r="AN28" s="2">
        <v>1</v>
      </c>
      <c r="AO28" s="2">
        <v>1</v>
      </c>
      <c r="AP28" s="2">
        <v>3</v>
      </c>
      <c r="AQ28" s="2">
        <v>4</v>
      </c>
      <c r="AR28" s="2">
        <v>1</v>
      </c>
      <c r="AS28" s="2">
        <v>22</v>
      </c>
      <c r="AT28" s="2">
        <v>24</v>
      </c>
      <c r="AU28" s="2">
        <v>46</v>
      </c>
      <c r="AV28" s="2">
        <v>6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35</v>
      </c>
      <c r="CP28" s="2">
        <v>30</v>
      </c>
      <c r="CQ28" s="2">
        <v>65</v>
      </c>
      <c r="CR28" s="2">
        <v>8</v>
      </c>
    </row>
    <row r="29" spans="1:96" ht="21" x14ac:dyDescent="0.35">
      <c r="A29" s="2">
        <v>24020000</v>
      </c>
      <c r="B29" s="2" t="s">
        <v>96</v>
      </c>
      <c r="C29" s="2">
        <v>24020032</v>
      </c>
      <c r="D29" s="4" t="s">
        <v>124</v>
      </c>
      <c r="E29" s="2">
        <v>0</v>
      </c>
      <c r="F29" s="2">
        <v>0</v>
      </c>
      <c r="G29" s="2">
        <v>0</v>
      </c>
      <c r="H29" s="2">
        <v>0</v>
      </c>
      <c r="I29" s="2">
        <v>10</v>
      </c>
      <c r="J29" s="2">
        <v>10</v>
      </c>
      <c r="K29" s="2">
        <v>20</v>
      </c>
      <c r="L29" s="2">
        <v>1</v>
      </c>
      <c r="M29" s="2">
        <v>13</v>
      </c>
      <c r="N29" s="2">
        <v>8</v>
      </c>
      <c r="O29" s="2">
        <v>21</v>
      </c>
      <c r="P29" s="2">
        <v>1</v>
      </c>
      <c r="Q29" s="2">
        <v>23</v>
      </c>
      <c r="R29" s="2">
        <v>18</v>
      </c>
      <c r="S29" s="2">
        <v>41</v>
      </c>
      <c r="T29" s="2">
        <v>2</v>
      </c>
      <c r="U29" s="2">
        <v>11</v>
      </c>
      <c r="V29" s="2">
        <v>11</v>
      </c>
      <c r="W29" s="2">
        <v>22</v>
      </c>
      <c r="X29" s="2">
        <v>1</v>
      </c>
      <c r="Y29" s="2">
        <v>8</v>
      </c>
      <c r="Z29" s="2">
        <v>7</v>
      </c>
      <c r="AA29" s="2">
        <v>15</v>
      </c>
      <c r="AB29" s="2">
        <v>1</v>
      </c>
      <c r="AC29" s="2">
        <v>5</v>
      </c>
      <c r="AD29" s="2">
        <v>8</v>
      </c>
      <c r="AE29" s="2">
        <v>13</v>
      </c>
      <c r="AF29" s="2">
        <v>1</v>
      </c>
      <c r="AG29" s="2">
        <v>15</v>
      </c>
      <c r="AH29" s="2">
        <v>8</v>
      </c>
      <c r="AI29" s="2">
        <v>23</v>
      </c>
      <c r="AJ29" s="2">
        <v>1</v>
      </c>
      <c r="AK29" s="2">
        <v>8</v>
      </c>
      <c r="AL29" s="2">
        <v>5</v>
      </c>
      <c r="AM29" s="2">
        <v>13</v>
      </c>
      <c r="AN29" s="2">
        <v>1</v>
      </c>
      <c r="AO29" s="2">
        <v>8</v>
      </c>
      <c r="AP29" s="2">
        <v>7</v>
      </c>
      <c r="AQ29" s="2">
        <v>15</v>
      </c>
      <c r="AR29" s="2">
        <v>1</v>
      </c>
      <c r="AS29" s="2">
        <v>55</v>
      </c>
      <c r="AT29" s="2">
        <v>46</v>
      </c>
      <c r="AU29" s="2">
        <v>101</v>
      </c>
      <c r="AV29" s="2">
        <v>6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78</v>
      </c>
      <c r="CP29" s="2">
        <v>64</v>
      </c>
      <c r="CQ29" s="2">
        <v>142</v>
      </c>
      <c r="CR29" s="2">
        <v>8</v>
      </c>
    </row>
    <row r="30" spans="1:96" ht="21" x14ac:dyDescent="0.35">
      <c r="A30" s="2">
        <v>24020000</v>
      </c>
      <c r="B30" s="2" t="s">
        <v>96</v>
      </c>
      <c r="C30" s="2">
        <v>24020033</v>
      </c>
      <c r="D30" s="4" t="s">
        <v>125</v>
      </c>
      <c r="E30" s="2">
        <v>5</v>
      </c>
      <c r="F30" s="2">
        <v>8</v>
      </c>
      <c r="G30" s="2">
        <v>13</v>
      </c>
      <c r="H30" s="2">
        <v>1</v>
      </c>
      <c r="I30" s="2">
        <v>6</v>
      </c>
      <c r="J30" s="2">
        <v>4</v>
      </c>
      <c r="K30" s="2">
        <v>10</v>
      </c>
      <c r="L30" s="2">
        <v>1</v>
      </c>
      <c r="M30" s="2">
        <v>8</v>
      </c>
      <c r="N30" s="2">
        <v>3</v>
      </c>
      <c r="O30" s="2">
        <v>11</v>
      </c>
      <c r="P30" s="2">
        <v>1</v>
      </c>
      <c r="Q30" s="2">
        <v>19</v>
      </c>
      <c r="R30" s="2">
        <v>15</v>
      </c>
      <c r="S30" s="2">
        <v>34</v>
      </c>
      <c r="T30" s="2">
        <v>3</v>
      </c>
      <c r="U30" s="2">
        <v>1</v>
      </c>
      <c r="V30" s="2">
        <v>6</v>
      </c>
      <c r="W30" s="2">
        <v>7</v>
      </c>
      <c r="X30" s="2">
        <v>1</v>
      </c>
      <c r="Y30" s="2">
        <v>1</v>
      </c>
      <c r="Z30" s="2">
        <v>7</v>
      </c>
      <c r="AA30" s="2">
        <v>8</v>
      </c>
      <c r="AB30" s="2">
        <v>1</v>
      </c>
      <c r="AC30" s="2">
        <v>4</v>
      </c>
      <c r="AD30" s="2">
        <v>1</v>
      </c>
      <c r="AE30" s="2">
        <v>5</v>
      </c>
      <c r="AF30" s="2">
        <v>1</v>
      </c>
      <c r="AG30" s="2">
        <v>5</v>
      </c>
      <c r="AH30" s="2">
        <v>5</v>
      </c>
      <c r="AI30" s="2">
        <v>10</v>
      </c>
      <c r="AJ30" s="2">
        <v>1</v>
      </c>
      <c r="AK30" s="2">
        <v>4</v>
      </c>
      <c r="AL30" s="2">
        <v>4</v>
      </c>
      <c r="AM30" s="2">
        <v>8</v>
      </c>
      <c r="AN30" s="2">
        <v>1</v>
      </c>
      <c r="AO30" s="2">
        <v>6</v>
      </c>
      <c r="AP30" s="2">
        <v>6</v>
      </c>
      <c r="AQ30" s="2">
        <v>12</v>
      </c>
      <c r="AR30" s="2">
        <v>1</v>
      </c>
      <c r="AS30" s="2">
        <v>21</v>
      </c>
      <c r="AT30" s="2">
        <v>29</v>
      </c>
      <c r="AU30" s="2">
        <v>50</v>
      </c>
      <c r="AV30" s="2">
        <v>6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40</v>
      </c>
      <c r="CP30" s="2">
        <v>44</v>
      </c>
      <c r="CQ30" s="2">
        <v>84</v>
      </c>
      <c r="CR30" s="2">
        <v>9</v>
      </c>
    </row>
    <row r="31" spans="1:96" ht="21" x14ac:dyDescent="0.35">
      <c r="A31" s="2">
        <v>24020000</v>
      </c>
      <c r="B31" s="2" t="s">
        <v>96</v>
      </c>
      <c r="C31" s="2">
        <v>24020034</v>
      </c>
      <c r="D31" s="4" t="s">
        <v>126</v>
      </c>
      <c r="E31" s="2">
        <v>3</v>
      </c>
      <c r="F31" s="2">
        <v>0</v>
      </c>
      <c r="G31" s="2">
        <v>3</v>
      </c>
      <c r="H31" s="2">
        <v>1</v>
      </c>
      <c r="I31" s="2">
        <v>4</v>
      </c>
      <c r="J31" s="2">
        <v>0</v>
      </c>
      <c r="K31" s="2">
        <v>4</v>
      </c>
      <c r="L31" s="2">
        <v>1</v>
      </c>
      <c r="M31" s="2">
        <v>4</v>
      </c>
      <c r="N31" s="2">
        <v>0</v>
      </c>
      <c r="O31" s="2">
        <v>4</v>
      </c>
      <c r="P31" s="2">
        <v>1</v>
      </c>
      <c r="Q31" s="2">
        <v>11</v>
      </c>
      <c r="R31" s="2">
        <v>0</v>
      </c>
      <c r="S31" s="2">
        <v>11</v>
      </c>
      <c r="T31" s="2">
        <v>3</v>
      </c>
      <c r="U31" s="2">
        <v>6</v>
      </c>
      <c r="V31" s="2">
        <v>6</v>
      </c>
      <c r="W31" s="2">
        <v>12</v>
      </c>
      <c r="X31" s="2">
        <v>1</v>
      </c>
      <c r="Y31" s="2">
        <v>7</v>
      </c>
      <c r="Z31" s="2">
        <v>10</v>
      </c>
      <c r="AA31" s="2">
        <v>17</v>
      </c>
      <c r="AB31" s="2">
        <v>1</v>
      </c>
      <c r="AC31" s="2">
        <v>6</v>
      </c>
      <c r="AD31" s="2">
        <v>2</v>
      </c>
      <c r="AE31" s="2">
        <v>8</v>
      </c>
      <c r="AF31" s="2">
        <v>1</v>
      </c>
      <c r="AG31" s="2">
        <v>6</v>
      </c>
      <c r="AH31" s="2">
        <v>4</v>
      </c>
      <c r="AI31" s="2">
        <v>10</v>
      </c>
      <c r="AJ31" s="2">
        <v>1</v>
      </c>
      <c r="AK31" s="2">
        <v>6</v>
      </c>
      <c r="AL31" s="2">
        <v>6</v>
      </c>
      <c r="AM31" s="2">
        <v>12</v>
      </c>
      <c r="AN31" s="2">
        <v>1</v>
      </c>
      <c r="AO31" s="2">
        <v>0</v>
      </c>
      <c r="AP31" s="2">
        <v>4</v>
      </c>
      <c r="AQ31" s="2">
        <v>4</v>
      </c>
      <c r="AR31" s="2">
        <v>1</v>
      </c>
      <c r="AS31" s="2">
        <v>31</v>
      </c>
      <c r="AT31" s="2">
        <v>32</v>
      </c>
      <c r="AU31" s="2">
        <v>63</v>
      </c>
      <c r="AV31" s="2">
        <v>6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42</v>
      </c>
      <c r="CP31" s="2">
        <v>32</v>
      </c>
      <c r="CQ31" s="2">
        <v>74</v>
      </c>
      <c r="CR31" s="2">
        <v>9</v>
      </c>
    </row>
    <row r="32" spans="1:96" ht="21" x14ac:dyDescent="0.35">
      <c r="A32" s="2">
        <v>24020000</v>
      </c>
      <c r="B32" s="2" t="s">
        <v>96</v>
      </c>
      <c r="C32" s="2">
        <v>24020035</v>
      </c>
      <c r="D32" s="4" t="s">
        <v>127</v>
      </c>
      <c r="E32" s="2">
        <v>3</v>
      </c>
      <c r="F32" s="2">
        <v>11</v>
      </c>
      <c r="G32" s="2">
        <v>14</v>
      </c>
      <c r="H32" s="2">
        <v>1</v>
      </c>
      <c r="I32" s="2">
        <v>4</v>
      </c>
      <c r="J32" s="2">
        <v>1</v>
      </c>
      <c r="K32" s="2">
        <v>5</v>
      </c>
      <c r="L32" s="2">
        <v>1</v>
      </c>
      <c r="M32" s="2">
        <v>6</v>
      </c>
      <c r="N32" s="2">
        <v>3</v>
      </c>
      <c r="O32" s="2">
        <v>9</v>
      </c>
      <c r="P32" s="2">
        <v>1</v>
      </c>
      <c r="Q32" s="2">
        <v>13</v>
      </c>
      <c r="R32" s="2">
        <v>15</v>
      </c>
      <c r="S32" s="2">
        <v>28</v>
      </c>
      <c r="T32" s="2">
        <v>3</v>
      </c>
      <c r="U32" s="2">
        <v>8</v>
      </c>
      <c r="V32" s="2">
        <v>5</v>
      </c>
      <c r="W32" s="2">
        <v>13</v>
      </c>
      <c r="X32" s="2">
        <v>1</v>
      </c>
      <c r="Y32" s="2">
        <v>4</v>
      </c>
      <c r="Z32" s="2">
        <v>2</v>
      </c>
      <c r="AA32" s="2">
        <v>6</v>
      </c>
      <c r="AB32" s="2">
        <v>1</v>
      </c>
      <c r="AC32" s="2">
        <v>6</v>
      </c>
      <c r="AD32" s="2">
        <v>4</v>
      </c>
      <c r="AE32" s="2">
        <v>10</v>
      </c>
      <c r="AF32" s="2">
        <v>1</v>
      </c>
      <c r="AG32" s="2">
        <v>6</v>
      </c>
      <c r="AH32" s="2">
        <v>5</v>
      </c>
      <c r="AI32" s="2">
        <v>11</v>
      </c>
      <c r="AJ32" s="2">
        <v>1</v>
      </c>
      <c r="AK32" s="2">
        <v>5</v>
      </c>
      <c r="AL32" s="2">
        <v>3</v>
      </c>
      <c r="AM32" s="2">
        <v>8</v>
      </c>
      <c r="AN32" s="2">
        <v>1</v>
      </c>
      <c r="AO32" s="2">
        <v>5</v>
      </c>
      <c r="AP32" s="2">
        <v>5</v>
      </c>
      <c r="AQ32" s="2">
        <v>10</v>
      </c>
      <c r="AR32" s="2">
        <v>1</v>
      </c>
      <c r="AS32" s="2">
        <v>34</v>
      </c>
      <c r="AT32" s="2">
        <v>24</v>
      </c>
      <c r="AU32" s="2">
        <v>58</v>
      </c>
      <c r="AV32" s="2">
        <v>6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47</v>
      </c>
      <c r="CP32" s="2">
        <v>39</v>
      </c>
      <c r="CQ32" s="2">
        <v>86</v>
      </c>
      <c r="CR32" s="2">
        <v>9</v>
      </c>
    </row>
    <row r="33" spans="1:96" ht="21" x14ac:dyDescent="0.35">
      <c r="A33" s="2">
        <v>24020000</v>
      </c>
      <c r="B33" s="2" t="s">
        <v>96</v>
      </c>
      <c r="C33" s="2">
        <v>24020036</v>
      </c>
      <c r="D33" s="4" t="s">
        <v>128</v>
      </c>
      <c r="E33" s="2">
        <v>0</v>
      </c>
      <c r="F33" s="2">
        <v>0</v>
      </c>
      <c r="G33" s="2">
        <v>0</v>
      </c>
      <c r="H33" s="2">
        <v>0</v>
      </c>
      <c r="I33" s="2">
        <v>7</v>
      </c>
      <c r="J33" s="2">
        <v>7</v>
      </c>
      <c r="K33" s="2">
        <v>14</v>
      </c>
      <c r="L33" s="2">
        <v>1</v>
      </c>
      <c r="M33" s="2">
        <v>12</v>
      </c>
      <c r="N33" s="2">
        <v>7</v>
      </c>
      <c r="O33" s="2">
        <v>19</v>
      </c>
      <c r="P33" s="2">
        <v>1</v>
      </c>
      <c r="Q33" s="2">
        <v>19</v>
      </c>
      <c r="R33" s="2">
        <v>14</v>
      </c>
      <c r="S33" s="2">
        <v>33</v>
      </c>
      <c r="T33" s="2">
        <v>2</v>
      </c>
      <c r="U33" s="2">
        <v>12</v>
      </c>
      <c r="V33" s="2">
        <v>8</v>
      </c>
      <c r="W33" s="2">
        <v>20</v>
      </c>
      <c r="X33" s="2">
        <v>1</v>
      </c>
      <c r="Y33" s="2">
        <v>4</v>
      </c>
      <c r="Z33" s="2">
        <v>9</v>
      </c>
      <c r="AA33" s="2">
        <v>13</v>
      </c>
      <c r="AB33" s="2">
        <v>1</v>
      </c>
      <c r="AC33" s="2">
        <v>9</v>
      </c>
      <c r="AD33" s="2">
        <v>10</v>
      </c>
      <c r="AE33" s="2">
        <v>19</v>
      </c>
      <c r="AF33" s="2">
        <v>1</v>
      </c>
      <c r="AG33" s="2">
        <v>9</v>
      </c>
      <c r="AH33" s="2">
        <v>6</v>
      </c>
      <c r="AI33" s="2">
        <v>15</v>
      </c>
      <c r="AJ33" s="2">
        <v>1</v>
      </c>
      <c r="AK33" s="2">
        <v>4</v>
      </c>
      <c r="AL33" s="2">
        <v>6</v>
      </c>
      <c r="AM33" s="2">
        <v>10</v>
      </c>
      <c r="AN33" s="2">
        <v>1</v>
      </c>
      <c r="AO33" s="2">
        <v>10</v>
      </c>
      <c r="AP33" s="2">
        <v>4</v>
      </c>
      <c r="AQ33" s="2">
        <v>14</v>
      </c>
      <c r="AR33" s="2">
        <v>1</v>
      </c>
      <c r="AS33" s="2">
        <v>48</v>
      </c>
      <c r="AT33" s="2">
        <v>43</v>
      </c>
      <c r="AU33" s="2">
        <v>91</v>
      </c>
      <c r="AV33" s="2">
        <v>6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67</v>
      </c>
      <c r="CP33" s="2">
        <v>57</v>
      </c>
      <c r="CQ33" s="2">
        <v>124</v>
      </c>
      <c r="CR33" s="2">
        <v>8</v>
      </c>
    </row>
    <row r="34" spans="1:96" ht="21" x14ac:dyDescent="0.35">
      <c r="A34" s="2">
        <v>24020000</v>
      </c>
      <c r="B34" s="2" t="s">
        <v>96</v>
      </c>
      <c r="C34" s="2">
        <v>24020037</v>
      </c>
      <c r="D34" s="4" t="s">
        <v>129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3</v>
      </c>
      <c r="K34" s="2">
        <v>3</v>
      </c>
      <c r="L34" s="2">
        <v>1</v>
      </c>
      <c r="M34" s="2">
        <v>4</v>
      </c>
      <c r="N34" s="2">
        <v>2</v>
      </c>
      <c r="O34" s="2">
        <v>6</v>
      </c>
      <c r="P34" s="2">
        <v>1</v>
      </c>
      <c r="Q34" s="2">
        <v>4</v>
      </c>
      <c r="R34" s="2">
        <v>5</v>
      </c>
      <c r="S34" s="2">
        <v>9</v>
      </c>
      <c r="T34" s="2">
        <v>2</v>
      </c>
      <c r="U34" s="2">
        <v>2</v>
      </c>
      <c r="V34" s="2">
        <v>1</v>
      </c>
      <c r="W34" s="2">
        <v>3</v>
      </c>
      <c r="X34" s="2">
        <v>1</v>
      </c>
      <c r="Y34" s="2">
        <v>2</v>
      </c>
      <c r="Z34" s="2">
        <v>2</v>
      </c>
      <c r="AA34" s="2">
        <v>4</v>
      </c>
      <c r="AB34" s="2">
        <v>1</v>
      </c>
      <c r="AC34" s="2">
        <v>3</v>
      </c>
      <c r="AD34" s="2">
        <v>1</v>
      </c>
      <c r="AE34" s="2">
        <v>4</v>
      </c>
      <c r="AF34" s="2">
        <v>1</v>
      </c>
      <c r="AG34" s="2">
        <v>2</v>
      </c>
      <c r="AH34" s="2">
        <v>4</v>
      </c>
      <c r="AI34" s="2">
        <v>6</v>
      </c>
      <c r="AJ34" s="2">
        <v>1</v>
      </c>
      <c r="AK34" s="2">
        <v>0</v>
      </c>
      <c r="AL34" s="2">
        <v>2</v>
      </c>
      <c r="AM34" s="2">
        <v>2</v>
      </c>
      <c r="AN34" s="2">
        <v>1</v>
      </c>
      <c r="AO34" s="2">
        <v>5</v>
      </c>
      <c r="AP34" s="2">
        <v>4</v>
      </c>
      <c r="AQ34" s="2">
        <v>9</v>
      </c>
      <c r="AR34" s="2">
        <v>1</v>
      </c>
      <c r="AS34" s="2">
        <v>14</v>
      </c>
      <c r="AT34" s="2">
        <v>14</v>
      </c>
      <c r="AU34" s="2">
        <v>28</v>
      </c>
      <c r="AV34" s="2">
        <v>6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18</v>
      </c>
      <c r="CP34" s="2">
        <v>19</v>
      </c>
      <c r="CQ34" s="2">
        <v>37</v>
      </c>
      <c r="CR34" s="2">
        <v>8</v>
      </c>
    </row>
    <row r="35" spans="1:96" ht="21" x14ac:dyDescent="0.35">
      <c r="A35" s="2">
        <v>24020000</v>
      </c>
      <c r="B35" s="2" t="s">
        <v>96</v>
      </c>
      <c r="C35" s="2">
        <v>24020038</v>
      </c>
      <c r="D35" s="4" t="s">
        <v>130</v>
      </c>
      <c r="E35" s="2">
        <v>9</v>
      </c>
      <c r="F35" s="2">
        <v>8</v>
      </c>
      <c r="G35" s="2">
        <v>17</v>
      </c>
      <c r="H35" s="2">
        <v>1</v>
      </c>
      <c r="I35" s="2">
        <v>2</v>
      </c>
      <c r="J35" s="2">
        <v>7</v>
      </c>
      <c r="K35" s="2">
        <v>9</v>
      </c>
      <c r="L35" s="2">
        <v>1</v>
      </c>
      <c r="M35" s="2">
        <v>1</v>
      </c>
      <c r="N35" s="2">
        <v>2</v>
      </c>
      <c r="O35" s="2">
        <v>3</v>
      </c>
      <c r="P35" s="2">
        <v>1</v>
      </c>
      <c r="Q35" s="2">
        <v>12</v>
      </c>
      <c r="R35" s="2">
        <v>17</v>
      </c>
      <c r="S35" s="2">
        <v>29</v>
      </c>
      <c r="T35" s="2">
        <v>3</v>
      </c>
      <c r="U35" s="2">
        <v>3</v>
      </c>
      <c r="V35" s="2">
        <v>3</v>
      </c>
      <c r="W35" s="2">
        <v>6</v>
      </c>
      <c r="X35" s="2">
        <v>1</v>
      </c>
      <c r="Y35" s="2">
        <v>3</v>
      </c>
      <c r="Z35" s="2">
        <v>2</v>
      </c>
      <c r="AA35" s="2">
        <v>5</v>
      </c>
      <c r="AB35" s="2">
        <v>1</v>
      </c>
      <c r="AC35" s="2">
        <v>2</v>
      </c>
      <c r="AD35" s="2">
        <v>3</v>
      </c>
      <c r="AE35" s="2">
        <v>5</v>
      </c>
      <c r="AF35" s="2">
        <v>1</v>
      </c>
      <c r="AG35" s="2">
        <v>1</v>
      </c>
      <c r="AH35" s="2">
        <v>1</v>
      </c>
      <c r="AI35" s="2">
        <v>2</v>
      </c>
      <c r="AJ35" s="2">
        <v>1</v>
      </c>
      <c r="AK35" s="2">
        <v>1</v>
      </c>
      <c r="AL35" s="2">
        <v>2</v>
      </c>
      <c r="AM35" s="2">
        <v>3</v>
      </c>
      <c r="AN35" s="2">
        <v>1</v>
      </c>
      <c r="AO35" s="2">
        <v>3</v>
      </c>
      <c r="AP35" s="2">
        <v>0</v>
      </c>
      <c r="AQ35" s="2">
        <v>3</v>
      </c>
      <c r="AR35" s="2">
        <v>1</v>
      </c>
      <c r="AS35" s="2">
        <v>13</v>
      </c>
      <c r="AT35" s="2">
        <v>11</v>
      </c>
      <c r="AU35" s="2">
        <v>24</v>
      </c>
      <c r="AV35" s="2">
        <v>6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25</v>
      </c>
      <c r="CP35" s="2">
        <v>28</v>
      </c>
      <c r="CQ35" s="2">
        <v>53</v>
      </c>
      <c r="CR35" s="2">
        <v>9</v>
      </c>
    </row>
    <row r="36" spans="1:96" ht="21" x14ac:dyDescent="0.35">
      <c r="A36" s="2">
        <v>24020000</v>
      </c>
      <c r="B36" s="2" t="s">
        <v>96</v>
      </c>
      <c r="C36" s="2">
        <v>24020039</v>
      </c>
      <c r="D36" s="4" t="s">
        <v>131</v>
      </c>
      <c r="E36" s="2">
        <v>0</v>
      </c>
      <c r="F36" s="2">
        <v>0</v>
      </c>
      <c r="G36" s="2">
        <v>0</v>
      </c>
      <c r="H36" s="2">
        <v>0</v>
      </c>
      <c r="I36" s="2">
        <v>17</v>
      </c>
      <c r="J36" s="2">
        <v>14</v>
      </c>
      <c r="K36" s="2">
        <v>31</v>
      </c>
      <c r="L36" s="2">
        <v>1</v>
      </c>
      <c r="M36" s="2">
        <v>15</v>
      </c>
      <c r="N36" s="2">
        <v>6</v>
      </c>
      <c r="O36" s="2">
        <v>21</v>
      </c>
      <c r="P36" s="2">
        <v>1</v>
      </c>
      <c r="Q36" s="2">
        <v>32</v>
      </c>
      <c r="R36" s="2">
        <v>20</v>
      </c>
      <c r="S36" s="2">
        <v>52</v>
      </c>
      <c r="T36" s="2">
        <v>2</v>
      </c>
      <c r="U36" s="2">
        <v>14</v>
      </c>
      <c r="V36" s="2">
        <v>15</v>
      </c>
      <c r="W36" s="2">
        <v>29</v>
      </c>
      <c r="X36" s="2">
        <v>1</v>
      </c>
      <c r="Y36" s="2">
        <v>11</v>
      </c>
      <c r="Z36" s="2">
        <v>13</v>
      </c>
      <c r="AA36" s="2">
        <v>24</v>
      </c>
      <c r="AB36" s="2">
        <v>1</v>
      </c>
      <c r="AC36" s="2">
        <v>12</v>
      </c>
      <c r="AD36" s="2">
        <v>7</v>
      </c>
      <c r="AE36" s="2">
        <v>19</v>
      </c>
      <c r="AF36" s="2">
        <v>1</v>
      </c>
      <c r="AG36" s="2">
        <v>7</v>
      </c>
      <c r="AH36" s="2">
        <v>10</v>
      </c>
      <c r="AI36" s="2">
        <v>17</v>
      </c>
      <c r="AJ36" s="2">
        <v>1</v>
      </c>
      <c r="AK36" s="2">
        <v>16</v>
      </c>
      <c r="AL36" s="2">
        <v>17</v>
      </c>
      <c r="AM36" s="2">
        <v>33</v>
      </c>
      <c r="AN36" s="2">
        <v>1</v>
      </c>
      <c r="AO36" s="2">
        <v>10</v>
      </c>
      <c r="AP36" s="2">
        <v>12</v>
      </c>
      <c r="AQ36" s="2">
        <v>22</v>
      </c>
      <c r="AR36" s="2">
        <v>1</v>
      </c>
      <c r="AS36" s="2">
        <v>70</v>
      </c>
      <c r="AT36" s="2">
        <v>74</v>
      </c>
      <c r="AU36" s="2">
        <v>144</v>
      </c>
      <c r="AV36" s="2">
        <v>6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102</v>
      </c>
      <c r="CP36" s="2">
        <v>94</v>
      </c>
      <c r="CQ36" s="2">
        <v>196</v>
      </c>
      <c r="CR36" s="2">
        <v>8</v>
      </c>
    </row>
    <row r="37" spans="1:96" ht="21" x14ac:dyDescent="0.35">
      <c r="A37" s="2">
        <v>24020000</v>
      </c>
      <c r="B37" s="2" t="s">
        <v>96</v>
      </c>
      <c r="C37" s="2">
        <v>24020040</v>
      </c>
      <c r="D37" s="4" t="s">
        <v>132</v>
      </c>
      <c r="E37" s="2">
        <v>0</v>
      </c>
      <c r="F37" s="2">
        <v>0</v>
      </c>
      <c r="G37" s="2">
        <v>0</v>
      </c>
      <c r="H37" s="2">
        <v>0</v>
      </c>
      <c r="I37" s="2">
        <v>2</v>
      </c>
      <c r="J37" s="2">
        <v>1</v>
      </c>
      <c r="K37" s="2">
        <v>3</v>
      </c>
      <c r="L37" s="2">
        <v>1</v>
      </c>
      <c r="M37" s="2">
        <v>1</v>
      </c>
      <c r="N37" s="2">
        <v>1</v>
      </c>
      <c r="O37" s="2">
        <v>2</v>
      </c>
      <c r="P37" s="2">
        <v>1</v>
      </c>
      <c r="Q37" s="2">
        <v>3</v>
      </c>
      <c r="R37" s="2">
        <v>2</v>
      </c>
      <c r="S37" s="2">
        <v>5</v>
      </c>
      <c r="T37" s="2">
        <v>2</v>
      </c>
      <c r="U37" s="2">
        <v>1</v>
      </c>
      <c r="V37" s="2">
        <v>2</v>
      </c>
      <c r="W37" s="2">
        <v>3</v>
      </c>
      <c r="X37" s="2">
        <v>1</v>
      </c>
      <c r="Y37" s="2">
        <v>3</v>
      </c>
      <c r="Z37" s="2">
        <v>1</v>
      </c>
      <c r="AA37" s="2">
        <v>4</v>
      </c>
      <c r="AB37" s="2">
        <v>1</v>
      </c>
      <c r="AC37" s="2">
        <v>3</v>
      </c>
      <c r="AD37" s="2">
        <v>2</v>
      </c>
      <c r="AE37" s="2">
        <v>5</v>
      </c>
      <c r="AF37" s="2">
        <v>1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1</v>
      </c>
      <c r="AM37" s="2">
        <v>1</v>
      </c>
      <c r="AN37" s="2">
        <v>1</v>
      </c>
      <c r="AO37" s="2">
        <v>1</v>
      </c>
      <c r="AP37" s="2">
        <v>2</v>
      </c>
      <c r="AQ37" s="2">
        <v>3</v>
      </c>
      <c r="AR37" s="2">
        <v>1</v>
      </c>
      <c r="AS37" s="2">
        <v>8</v>
      </c>
      <c r="AT37" s="2">
        <v>8</v>
      </c>
      <c r="AU37" s="2">
        <v>16</v>
      </c>
      <c r="AV37" s="2">
        <v>5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11</v>
      </c>
      <c r="CP37" s="2">
        <v>10</v>
      </c>
      <c r="CQ37" s="2">
        <v>21</v>
      </c>
      <c r="CR37" s="2">
        <v>7</v>
      </c>
    </row>
    <row r="38" spans="1:96" ht="21" x14ac:dyDescent="0.35">
      <c r="A38" s="2">
        <v>24020000</v>
      </c>
      <c r="B38" s="2" t="s">
        <v>96</v>
      </c>
      <c r="C38" s="2">
        <v>24020041</v>
      </c>
      <c r="D38" s="4" t="s">
        <v>133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3</v>
      </c>
      <c r="K38" s="2">
        <v>3</v>
      </c>
      <c r="L38" s="2">
        <v>1</v>
      </c>
      <c r="M38" s="2">
        <v>4</v>
      </c>
      <c r="N38" s="2">
        <v>6</v>
      </c>
      <c r="O38" s="2">
        <v>10</v>
      </c>
      <c r="P38" s="2">
        <v>1</v>
      </c>
      <c r="Q38" s="2">
        <v>4</v>
      </c>
      <c r="R38" s="2">
        <v>9</v>
      </c>
      <c r="S38" s="2">
        <v>13</v>
      </c>
      <c r="T38" s="2">
        <v>2</v>
      </c>
      <c r="U38" s="2">
        <v>2</v>
      </c>
      <c r="V38" s="2">
        <v>2</v>
      </c>
      <c r="W38" s="2">
        <v>4</v>
      </c>
      <c r="X38" s="2">
        <v>1</v>
      </c>
      <c r="Y38" s="2">
        <v>4</v>
      </c>
      <c r="Z38" s="2">
        <v>2</v>
      </c>
      <c r="AA38" s="2">
        <v>6</v>
      </c>
      <c r="AB38" s="2">
        <v>1</v>
      </c>
      <c r="AC38" s="2">
        <v>8</v>
      </c>
      <c r="AD38" s="2">
        <v>4</v>
      </c>
      <c r="AE38" s="2">
        <v>12</v>
      </c>
      <c r="AF38" s="2">
        <v>1</v>
      </c>
      <c r="AG38" s="2">
        <v>2</v>
      </c>
      <c r="AH38" s="2">
        <v>3</v>
      </c>
      <c r="AI38" s="2">
        <v>5</v>
      </c>
      <c r="AJ38" s="2">
        <v>1</v>
      </c>
      <c r="AK38" s="2">
        <v>7</v>
      </c>
      <c r="AL38" s="2">
        <v>6</v>
      </c>
      <c r="AM38" s="2">
        <v>13</v>
      </c>
      <c r="AN38" s="2">
        <v>1</v>
      </c>
      <c r="AO38" s="2">
        <v>5</v>
      </c>
      <c r="AP38" s="2">
        <v>6</v>
      </c>
      <c r="AQ38" s="2">
        <v>11</v>
      </c>
      <c r="AR38" s="2">
        <v>1</v>
      </c>
      <c r="AS38" s="2">
        <v>28</v>
      </c>
      <c r="AT38" s="2">
        <v>23</v>
      </c>
      <c r="AU38" s="2">
        <v>51</v>
      </c>
      <c r="AV38" s="2">
        <v>6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32</v>
      </c>
      <c r="CP38" s="2">
        <v>32</v>
      </c>
      <c r="CQ38" s="2">
        <v>64</v>
      </c>
      <c r="CR38" s="2">
        <v>8</v>
      </c>
    </row>
    <row r="39" spans="1:96" ht="21" x14ac:dyDescent="0.35">
      <c r="A39" s="2">
        <v>24020000</v>
      </c>
      <c r="B39" s="2" t="s">
        <v>96</v>
      </c>
      <c r="C39" s="2">
        <v>24020043</v>
      </c>
      <c r="D39" s="4" t="s">
        <v>134</v>
      </c>
      <c r="E39" s="2">
        <v>0</v>
      </c>
      <c r="F39" s="2">
        <v>0</v>
      </c>
      <c r="G39" s="2">
        <v>0</v>
      </c>
      <c r="H39" s="2">
        <v>0</v>
      </c>
      <c r="I39" s="2">
        <v>8</v>
      </c>
      <c r="J39" s="2">
        <v>9</v>
      </c>
      <c r="K39" s="2">
        <v>17</v>
      </c>
      <c r="L39" s="2">
        <v>1</v>
      </c>
      <c r="M39" s="2">
        <v>8</v>
      </c>
      <c r="N39" s="2">
        <v>7</v>
      </c>
      <c r="O39" s="2">
        <v>15</v>
      </c>
      <c r="P39" s="2">
        <v>1</v>
      </c>
      <c r="Q39" s="2">
        <v>16</v>
      </c>
      <c r="R39" s="2">
        <v>16</v>
      </c>
      <c r="S39" s="2">
        <v>32</v>
      </c>
      <c r="T39" s="2">
        <v>2</v>
      </c>
      <c r="U39" s="2">
        <v>8</v>
      </c>
      <c r="V39" s="2">
        <v>7</v>
      </c>
      <c r="W39" s="2">
        <v>15</v>
      </c>
      <c r="X39" s="2">
        <v>1</v>
      </c>
      <c r="Y39" s="2">
        <v>14</v>
      </c>
      <c r="Z39" s="2">
        <v>9</v>
      </c>
      <c r="AA39" s="2">
        <v>23</v>
      </c>
      <c r="AB39" s="2">
        <v>1</v>
      </c>
      <c r="AC39" s="2">
        <v>9</v>
      </c>
      <c r="AD39" s="2">
        <v>8</v>
      </c>
      <c r="AE39" s="2">
        <v>17</v>
      </c>
      <c r="AF39" s="2">
        <v>1</v>
      </c>
      <c r="AG39" s="2">
        <v>8</v>
      </c>
      <c r="AH39" s="2">
        <v>8</v>
      </c>
      <c r="AI39" s="2">
        <v>16</v>
      </c>
      <c r="AJ39" s="2">
        <v>1</v>
      </c>
      <c r="AK39" s="2">
        <v>5</v>
      </c>
      <c r="AL39" s="2">
        <v>8</v>
      </c>
      <c r="AM39" s="2">
        <v>13</v>
      </c>
      <c r="AN39" s="2">
        <v>1</v>
      </c>
      <c r="AO39" s="2">
        <v>3</v>
      </c>
      <c r="AP39" s="2">
        <v>9</v>
      </c>
      <c r="AQ39" s="2">
        <v>12</v>
      </c>
      <c r="AR39" s="2">
        <v>1</v>
      </c>
      <c r="AS39" s="2">
        <v>47</v>
      </c>
      <c r="AT39" s="2">
        <v>49</v>
      </c>
      <c r="AU39" s="2">
        <v>96</v>
      </c>
      <c r="AV39" s="2">
        <v>6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63</v>
      </c>
      <c r="CP39" s="2">
        <v>65</v>
      </c>
      <c r="CQ39" s="2">
        <v>128</v>
      </c>
      <c r="CR39" s="2">
        <v>8</v>
      </c>
    </row>
    <row r="40" spans="1:96" ht="21" x14ac:dyDescent="0.35">
      <c r="A40" s="2">
        <v>24020000</v>
      </c>
      <c r="B40" s="2" t="s">
        <v>96</v>
      </c>
      <c r="C40" s="2">
        <v>24020044</v>
      </c>
      <c r="D40" s="4" t="s">
        <v>135</v>
      </c>
      <c r="E40" s="2">
        <v>0</v>
      </c>
      <c r="F40" s="2">
        <v>0</v>
      </c>
      <c r="G40" s="2">
        <v>0</v>
      </c>
      <c r="H40" s="2">
        <v>0</v>
      </c>
      <c r="I40" s="2">
        <v>15</v>
      </c>
      <c r="J40" s="2">
        <v>10</v>
      </c>
      <c r="K40" s="2">
        <v>25</v>
      </c>
      <c r="L40" s="2">
        <v>1</v>
      </c>
      <c r="M40" s="2">
        <v>9</v>
      </c>
      <c r="N40" s="2">
        <v>5</v>
      </c>
      <c r="O40" s="2">
        <v>14</v>
      </c>
      <c r="P40" s="2">
        <v>1</v>
      </c>
      <c r="Q40" s="2">
        <v>24</v>
      </c>
      <c r="R40" s="2">
        <v>15</v>
      </c>
      <c r="S40" s="2">
        <v>39</v>
      </c>
      <c r="T40" s="2">
        <v>2</v>
      </c>
      <c r="U40" s="2">
        <v>15</v>
      </c>
      <c r="V40" s="2">
        <v>6</v>
      </c>
      <c r="W40" s="2">
        <v>21</v>
      </c>
      <c r="X40" s="2">
        <v>1</v>
      </c>
      <c r="Y40" s="2">
        <v>10</v>
      </c>
      <c r="Z40" s="2">
        <v>14</v>
      </c>
      <c r="AA40" s="2">
        <v>24</v>
      </c>
      <c r="AB40" s="2">
        <v>1</v>
      </c>
      <c r="AC40" s="2">
        <v>15</v>
      </c>
      <c r="AD40" s="2">
        <v>7</v>
      </c>
      <c r="AE40" s="2">
        <v>22</v>
      </c>
      <c r="AF40" s="2">
        <v>1</v>
      </c>
      <c r="AG40" s="2">
        <v>15</v>
      </c>
      <c r="AH40" s="2">
        <v>4</v>
      </c>
      <c r="AI40" s="2">
        <v>19</v>
      </c>
      <c r="AJ40" s="2">
        <v>1</v>
      </c>
      <c r="AK40" s="2">
        <v>13</v>
      </c>
      <c r="AL40" s="2">
        <v>5</v>
      </c>
      <c r="AM40" s="2">
        <v>18</v>
      </c>
      <c r="AN40" s="2">
        <v>1</v>
      </c>
      <c r="AO40" s="2">
        <v>11</v>
      </c>
      <c r="AP40" s="2">
        <v>13</v>
      </c>
      <c r="AQ40" s="2">
        <v>24</v>
      </c>
      <c r="AR40" s="2">
        <v>1</v>
      </c>
      <c r="AS40" s="2">
        <v>79</v>
      </c>
      <c r="AT40" s="2">
        <v>49</v>
      </c>
      <c r="AU40" s="2">
        <v>128</v>
      </c>
      <c r="AV40" s="2">
        <v>6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103</v>
      </c>
      <c r="CP40" s="2">
        <v>64</v>
      </c>
      <c r="CQ40" s="2">
        <v>167</v>
      </c>
      <c r="CR40" s="2">
        <v>8</v>
      </c>
    </row>
    <row r="41" spans="1:96" ht="21" x14ac:dyDescent="0.35">
      <c r="A41" s="2">
        <v>24020000</v>
      </c>
      <c r="B41" s="2" t="s">
        <v>96</v>
      </c>
      <c r="C41" s="2">
        <v>24020045</v>
      </c>
      <c r="D41" s="4" t="s">
        <v>136</v>
      </c>
      <c r="E41" s="2">
        <v>0</v>
      </c>
      <c r="F41" s="2">
        <v>0</v>
      </c>
      <c r="G41" s="2">
        <v>0</v>
      </c>
      <c r="H41" s="2">
        <v>0</v>
      </c>
      <c r="I41" s="2">
        <v>7</v>
      </c>
      <c r="J41" s="2">
        <v>1</v>
      </c>
      <c r="K41" s="2">
        <v>8</v>
      </c>
      <c r="L41" s="2">
        <v>1</v>
      </c>
      <c r="M41" s="2">
        <v>3</v>
      </c>
      <c r="N41" s="2">
        <v>4</v>
      </c>
      <c r="O41" s="2">
        <v>7</v>
      </c>
      <c r="P41" s="2">
        <v>1</v>
      </c>
      <c r="Q41" s="2">
        <v>10</v>
      </c>
      <c r="R41" s="2">
        <v>5</v>
      </c>
      <c r="S41" s="2">
        <v>15</v>
      </c>
      <c r="T41" s="2">
        <v>2</v>
      </c>
      <c r="U41" s="2">
        <v>4</v>
      </c>
      <c r="V41" s="2">
        <v>2</v>
      </c>
      <c r="W41" s="2">
        <v>6</v>
      </c>
      <c r="X41" s="2">
        <v>1</v>
      </c>
      <c r="Y41" s="2">
        <v>3</v>
      </c>
      <c r="Z41" s="2">
        <v>4</v>
      </c>
      <c r="AA41" s="2">
        <v>7</v>
      </c>
      <c r="AB41" s="2">
        <v>1</v>
      </c>
      <c r="AC41" s="2">
        <v>3</v>
      </c>
      <c r="AD41" s="2">
        <v>1</v>
      </c>
      <c r="AE41" s="2">
        <v>4</v>
      </c>
      <c r="AF41" s="2">
        <v>1</v>
      </c>
      <c r="AG41" s="2">
        <v>3</v>
      </c>
      <c r="AH41" s="2">
        <v>2</v>
      </c>
      <c r="AI41" s="2">
        <v>5</v>
      </c>
      <c r="AJ41" s="2">
        <v>1</v>
      </c>
      <c r="AK41" s="2">
        <v>2</v>
      </c>
      <c r="AL41" s="2">
        <v>6</v>
      </c>
      <c r="AM41" s="2">
        <v>8</v>
      </c>
      <c r="AN41" s="2">
        <v>1</v>
      </c>
      <c r="AO41" s="2">
        <v>2</v>
      </c>
      <c r="AP41" s="2">
        <v>1</v>
      </c>
      <c r="AQ41" s="2">
        <v>3</v>
      </c>
      <c r="AR41" s="2">
        <v>1</v>
      </c>
      <c r="AS41" s="2">
        <v>17</v>
      </c>
      <c r="AT41" s="2">
        <v>16</v>
      </c>
      <c r="AU41" s="2">
        <v>33</v>
      </c>
      <c r="AV41" s="2">
        <v>6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27</v>
      </c>
      <c r="CP41" s="2">
        <v>21</v>
      </c>
      <c r="CQ41" s="2">
        <v>48</v>
      </c>
      <c r="CR41" s="2">
        <v>8</v>
      </c>
    </row>
    <row r="42" spans="1:96" ht="21" x14ac:dyDescent="0.35">
      <c r="A42" s="2">
        <v>24020000</v>
      </c>
      <c r="B42" s="2" t="s">
        <v>96</v>
      </c>
      <c r="C42" s="2">
        <v>24020046</v>
      </c>
      <c r="D42" s="4" t="s">
        <v>137</v>
      </c>
      <c r="E42" s="2">
        <v>0</v>
      </c>
      <c r="F42" s="2">
        <v>0</v>
      </c>
      <c r="G42" s="2">
        <v>0</v>
      </c>
      <c r="H42" s="2">
        <v>0</v>
      </c>
      <c r="I42" s="2">
        <v>4</v>
      </c>
      <c r="J42" s="2">
        <v>7</v>
      </c>
      <c r="K42" s="2">
        <v>11</v>
      </c>
      <c r="L42" s="2">
        <v>1</v>
      </c>
      <c r="M42" s="2">
        <v>7</v>
      </c>
      <c r="N42" s="2">
        <v>9</v>
      </c>
      <c r="O42" s="2">
        <v>16</v>
      </c>
      <c r="P42" s="2">
        <v>1</v>
      </c>
      <c r="Q42" s="2">
        <v>11</v>
      </c>
      <c r="R42" s="2">
        <v>16</v>
      </c>
      <c r="S42" s="2">
        <v>27</v>
      </c>
      <c r="T42" s="2">
        <v>2</v>
      </c>
      <c r="U42" s="2">
        <v>6</v>
      </c>
      <c r="V42" s="2">
        <v>8</v>
      </c>
      <c r="W42" s="2">
        <v>14</v>
      </c>
      <c r="X42" s="2">
        <v>1</v>
      </c>
      <c r="Y42" s="2">
        <v>7</v>
      </c>
      <c r="Z42" s="2">
        <v>10</v>
      </c>
      <c r="AA42" s="2">
        <v>17</v>
      </c>
      <c r="AB42" s="2">
        <v>1</v>
      </c>
      <c r="AC42" s="2">
        <v>8</v>
      </c>
      <c r="AD42" s="2">
        <v>11</v>
      </c>
      <c r="AE42" s="2">
        <v>19</v>
      </c>
      <c r="AF42" s="2">
        <v>1</v>
      </c>
      <c r="AG42" s="2">
        <v>14</v>
      </c>
      <c r="AH42" s="2">
        <v>11</v>
      </c>
      <c r="AI42" s="2">
        <v>25</v>
      </c>
      <c r="AJ42" s="2">
        <v>1</v>
      </c>
      <c r="AK42" s="2">
        <v>6</v>
      </c>
      <c r="AL42" s="2">
        <v>11</v>
      </c>
      <c r="AM42" s="2">
        <v>17</v>
      </c>
      <c r="AN42" s="2">
        <v>1</v>
      </c>
      <c r="AO42" s="2">
        <v>14</v>
      </c>
      <c r="AP42" s="2">
        <v>4</v>
      </c>
      <c r="AQ42" s="2">
        <v>18</v>
      </c>
      <c r="AR42" s="2">
        <v>1</v>
      </c>
      <c r="AS42" s="2">
        <v>55</v>
      </c>
      <c r="AT42" s="2">
        <v>55</v>
      </c>
      <c r="AU42" s="2">
        <v>110</v>
      </c>
      <c r="AV42" s="2">
        <v>6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66</v>
      </c>
      <c r="CP42" s="2">
        <v>71</v>
      </c>
      <c r="CQ42" s="2">
        <v>137</v>
      </c>
      <c r="CR42" s="2">
        <v>8</v>
      </c>
    </row>
    <row r="43" spans="1:96" ht="21" x14ac:dyDescent="0.35">
      <c r="A43" s="2">
        <v>24020000</v>
      </c>
      <c r="B43" s="2" t="s">
        <v>96</v>
      </c>
      <c r="C43" s="2">
        <v>24020047</v>
      </c>
      <c r="D43" s="4" t="s">
        <v>138</v>
      </c>
      <c r="E43" s="2">
        <v>0</v>
      </c>
      <c r="F43" s="2">
        <v>0</v>
      </c>
      <c r="G43" s="2">
        <v>0</v>
      </c>
      <c r="H43" s="2">
        <v>0</v>
      </c>
      <c r="I43" s="2">
        <v>7</v>
      </c>
      <c r="J43" s="2">
        <v>6</v>
      </c>
      <c r="K43" s="2">
        <v>13</v>
      </c>
      <c r="L43" s="2">
        <v>1</v>
      </c>
      <c r="M43" s="2">
        <v>13</v>
      </c>
      <c r="N43" s="2">
        <v>12</v>
      </c>
      <c r="O43" s="2">
        <v>25</v>
      </c>
      <c r="P43" s="2">
        <v>1</v>
      </c>
      <c r="Q43" s="2">
        <v>20</v>
      </c>
      <c r="R43" s="2">
        <v>18</v>
      </c>
      <c r="S43" s="2">
        <v>38</v>
      </c>
      <c r="T43" s="2">
        <v>2</v>
      </c>
      <c r="U43" s="2">
        <v>15</v>
      </c>
      <c r="V43" s="2">
        <v>17</v>
      </c>
      <c r="W43" s="2">
        <v>32</v>
      </c>
      <c r="X43" s="2">
        <v>1</v>
      </c>
      <c r="Y43" s="2">
        <v>7</v>
      </c>
      <c r="Z43" s="2">
        <v>9</v>
      </c>
      <c r="AA43" s="2">
        <v>16</v>
      </c>
      <c r="AB43" s="2">
        <v>1</v>
      </c>
      <c r="AC43" s="2">
        <v>16</v>
      </c>
      <c r="AD43" s="2">
        <v>8</v>
      </c>
      <c r="AE43" s="2">
        <v>24</v>
      </c>
      <c r="AF43" s="2">
        <v>1</v>
      </c>
      <c r="AG43" s="2">
        <v>18</v>
      </c>
      <c r="AH43" s="2">
        <v>11</v>
      </c>
      <c r="AI43" s="2">
        <v>29</v>
      </c>
      <c r="AJ43" s="2">
        <v>1</v>
      </c>
      <c r="AK43" s="2">
        <v>22</v>
      </c>
      <c r="AL43" s="2">
        <v>15</v>
      </c>
      <c r="AM43" s="2">
        <v>37</v>
      </c>
      <c r="AN43" s="2">
        <v>1</v>
      </c>
      <c r="AO43" s="2">
        <v>18</v>
      </c>
      <c r="AP43" s="2">
        <v>13</v>
      </c>
      <c r="AQ43" s="2">
        <v>31</v>
      </c>
      <c r="AR43" s="2">
        <v>1</v>
      </c>
      <c r="AS43" s="2">
        <v>96</v>
      </c>
      <c r="AT43" s="2">
        <v>73</v>
      </c>
      <c r="AU43" s="2">
        <v>169</v>
      </c>
      <c r="AV43" s="2">
        <v>6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116</v>
      </c>
      <c r="CP43" s="2">
        <v>91</v>
      </c>
      <c r="CQ43" s="2">
        <v>207</v>
      </c>
      <c r="CR43" s="2">
        <v>8</v>
      </c>
    </row>
    <row r="44" spans="1:96" ht="21" x14ac:dyDescent="0.35">
      <c r="A44" s="2">
        <v>24020000</v>
      </c>
      <c r="B44" s="2" t="s">
        <v>96</v>
      </c>
      <c r="C44" s="2">
        <v>24020048</v>
      </c>
      <c r="D44" s="4" t="s">
        <v>139</v>
      </c>
      <c r="E44" s="2">
        <v>0</v>
      </c>
      <c r="F44" s="2">
        <v>0</v>
      </c>
      <c r="G44" s="2">
        <v>0</v>
      </c>
      <c r="H44" s="2">
        <v>0</v>
      </c>
      <c r="I44" s="2">
        <v>8</v>
      </c>
      <c r="J44" s="2">
        <v>6</v>
      </c>
      <c r="K44" s="2">
        <v>14</v>
      </c>
      <c r="L44" s="2">
        <v>1</v>
      </c>
      <c r="M44" s="2">
        <v>6</v>
      </c>
      <c r="N44" s="2">
        <v>13</v>
      </c>
      <c r="O44" s="2">
        <v>19</v>
      </c>
      <c r="P44" s="2">
        <v>1</v>
      </c>
      <c r="Q44" s="2">
        <v>14</v>
      </c>
      <c r="R44" s="2">
        <v>19</v>
      </c>
      <c r="S44" s="2">
        <v>33</v>
      </c>
      <c r="T44" s="2">
        <v>2</v>
      </c>
      <c r="U44" s="2">
        <v>14</v>
      </c>
      <c r="V44" s="2">
        <v>7</v>
      </c>
      <c r="W44" s="2">
        <v>21</v>
      </c>
      <c r="X44" s="2">
        <v>1</v>
      </c>
      <c r="Y44" s="2">
        <v>7</v>
      </c>
      <c r="Z44" s="2">
        <v>9</v>
      </c>
      <c r="AA44" s="2">
        <v>16</v>
      </c>
      <c r="AB44" s="2">
        <v>1</v>
      </c>
      <c r="AC44" s="2">
        <v>6</v>
      </c>
      <c r="AD44" s="2">
        <v>4</v>
      </c>
      <c r="AE44" s="2">
        <v>10</v>
      </c>
      <c r="AF44" s="2">
        <v>1</v>
      </c>
      <c r="AG44" s="2">
        <v>8</v>
      </c>
      <c r="AH44" s="2">
        <v>6</v>
      </c>
      <c r="AI44" s="2">
        <v>14</v>
      </c>
      <c r="AJ44" s="2">
        <v>1</v>
      </c>
      <c r="AK44" s="2">
        <v>6</v>
      </c>
      <c r="AL44" s="2">
        <v>6</v>
      </c>
      <c r="AM44" s="2">
        <v>12</v>
      </c>
      <c r="AN44" s="2">
        <v>1</v>
      </c>
      <c r="AO44" s="2">
        <v>12</v>
      </c>
      <c r="AP44" s="2">
        <v>9</v>
      </c>
      <c r="AQ44" s="2">
        <v>21</v>
      </c>
      <c r="AR44" s="2">
        <v>1</v>
      </c>
      <c r="AS44" s="2">
        <v>53</v>
      </c>
      <c r="AT44" s="2">
        <v>41</v>
      </c>
      <c r="AU44" s="2">
        <v>94</v>
      </c>
      <c r="AV44" s="2">
        <v>6</v>
      </c>
      <c r="AW44" s="2">
        <v>16</v>
      </c>
      <c r="AX44" s="2">
        <v>15</v>
      </c>
      <c r="AY44" s="2">
        <v>31</v>
      </c>
      <c r="AZ44" s="2">
        <v>1</v>
      </c>
      <c r="BA44" s="2">
        <v>10</v>
      </c>
      <c r="BB44" s="2">
        <v>7</v>
      </c>
      <c r="BC44" s="2">
        <v>17</v>
      </c>
      <c r="BD44" s="2">
        <v>1</v>
      </c>
      <c r="BE44" s="2">
        <v>13</v>
      </c>
      <c r="BF44" s="2">
        <v>9</v>
      </c>
      <c r="BG44" s="2">
        <v>22</v>
      </c>
      <c r="BH44" s="2">
        <v>1</v>
      </c>
      <c r="BI44" s="2">
        <v>39</v>
      </c>
      <c r="BJ44" s="2">
        <v>31</v>
      </c>
      <c r="BK44" s="2">
        <v>70</v>
      </c>
      <c r="BL44" s="2">
        <v>3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106</v>
      </c>
      <c r="CP44" s="2">
        <v>91</v>
      </c>
      <c r="CQ44" s="2">
        <v>197</v>
      </c>
      <c r="CR44" s="2">
        <v>11</v>
      </c>
    </row>
    <row r="45" spans="1:96" ht="21" x14ac:dyDescent="0.35">
      <c r="A45" s="2">
        <v>24020000</v>
      </c>
      <c r="B45" s="2" t="s">
        <v>96</v>
      </c>
      <c r="C45" s="2">
        <v>24020050</v>
      </c>
      <c r="D45" s="4" t="s">
        <v>140</v>
      </c>
      <c r="E45" s="2">
        <v>0</v>
      </c>
      <c r="F45" s="2">
        <v>0</v>
      </c>
      <c r="G45" s="2">
        <v>0</v>
      </c>
      <c r="H45" s="2">
        <v>0</v>
      </c>
      <c r="I45" s="2">
        <v>15</v>
      </c>
      <c r="J45" s="2">
        <v>16</v>
      </c>
      <c r="K45" s="2">
        <v>31</v>
      </c>
      <c r="L45" s="2">
        <v>1</v>
      </c>
      <c r="M45" s="2">
        <v>20</v>
      </c>
      <c r="N45" s="2">
        <v>11</v>
      </c>
      <c r="O45" s="2">
        <v>31</v>
      </c>
      <c r="P45" s="2">
        <v>1</v>
      </c>
      <c r="Q45" s="2">
        <v>35</v>
      </c>
      <c r="R45" s="2">
        <v>27</v>
      </c>
      <c r="S45" s="2">
        <v>62</v>
      </c>
      <c r="T45" s="2">
        <v>2</v>
      </c>
      <c r="U45" s="2">
        <v>18</v>
      </c>
      <c r="V45" s="2">
        <v>13</v>
      </c>
      <c r="W45" s="2">
        <v>31</v>
      </c>
      <c r="X45" s="2">
        <v>1</v>
      </c>
      <c r="Y45" s="2">
        <v>10</v>
      </c>
      <c r="Z45" s="2">
        <v>8</v>
      </c>
      <c r="AA45" s="2">
        <v>18</v>
      </c>
      <c r="AB45" s="2">
        <v>1</v>
      </c>
      <c r="AC45" s="2">
        <v>12</v>
      </c>
      <c r="AD45" s="2">
        <v>6</v>
      </c>
      <c r="AE45" s="2">
        <v>18</v>
      </c>
      <c r="AF45" s="2">
        <v>1</v>
      </c>
      <c r="AG45" s="2">
        <v>11</v>
      </c>
      <c r="AH45" s="2">
        <v>8</v>
      </c>
      <c r="AI45" s="2">
        <v>19</v>
      </c>
      <c r="AJ45" s="2">
        <v>1</v>
      </c>
      <c r="AK45" s="2">
        <v>15</v>
      </c>
      <c r="AL45" s="2">
        <v>5</v>
      </c>
      <c r="AM45" s="2">
        <v>20</v>
      </c>
      <c r="AN45" s="2">
        <v>1</v>
      </c>
      <c r="AO45" s="2">
        <v>14</v>
      </c>
      <c r="AP45" s="2">
        <v>11</v>
      </c>
      <c r="AQ45" s="2">
        <v>25</v>
      </c>
      <c r="AR45" s="2">
        <v>1</v>
      </c>
      <c r="AS45" s="2">
        <v>80</v>
      </c>
      <c r="AT45" s="2">
        <v>51</v>
      </c>
      <c r="AU45" s="2">
        <v>131</v>
      </c>
      <c r="AV45" s="2">
        <v>6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115</v>
      </c>
      <c r="CP45" s="2">
        <v>78</v>
      </c>
      <c r="CQ45" s="2">
        <v>193</v>
      </c>
      <c r="CR45" s="2">
        <v>8</v>
      </c>
    </row>
    <row r="46" spans="1:96" ht="21" x14ac:dyDescent="0.35">
      <c r="A46" s="2">
        <v>24020000</v>
      </c>
      <c r="B46" s="2" t="s">
        <v>96</v>
      </c>
      <c r="C46" s="2">
        <v>24020051</v>
      </c>
      <c r="D46" s="4" t="s">
        <v>141</v>
      </c>
      <c r="E46" s="2">
        <v>0</v>
      </c>
      <c r="F46" s="2">
        <v>0</v>
      </c>
      <c r="G46" s="2">
        <v>0</v>
      </c>
      <c r="H46" s="2">
        <v>0</v>
      </c>
      <c r="I46" s="2">
        <v>5</v>
      </c>
      <c r="J46" s="2">
        <v>6</v>
      </c>
      <c r="K46" s="2">
        <v>11</v>
      </c>
      <c r="L46" s="2">
        <v>1</v>
      </c>
      <c r="M46" s="2">
        <v>3</v>
      </c>
      <c r="N46" s="2">
        <v>4</v>
      </c>
      <c r="O46" s="2">
        <v>7</v>
      </c>
      <c r="P46" s="2">
        <v>1</v>
      </c>
      <c r="Q46" s="2">
        <v>8</v>
      </c>
      <c r="R46" s="2">
        <v>10</v>
      </c>
      <c r="S46" s="2">
        <v>18</v>
      </c>
      <c r="T46" s="2">
        <v>2</v>
      </c>
      <c r="U46" s="2">
        <v>5</v>
      </c>
      <c r="V46" s="2">
        <v>5</v>
      </c>
      <c r="W46" s="2">
        <v>10</v>
      </c>
      <c r="X46" s="2">
        <v>1</v>
      </c>
      <c r="Y46" s="2">
        <v>6</v>
      </c>
      <c r="Z46" s="2">
        <v>4</v>
      </c>
      <c r="AA46" s="2">
        <v>10</v>
      </c>
      <c r="AB46" s="2">
        <v>1</v>
      </c>
      <c r="AC46" s="2">
        <v>4</v>
      </c>
      <c r="AD46" s="2">
        <v>5</v>
      </c>
      <c r="AE46" s="2">
        <v>9</v>
      </c>
      <c r="AF46" s="2">
        <v>1</v>
      </c>
      <c r="AG46" s="2">
        <v>6</v>
      </c>
      <c r="AH46" s="2">
        <v>0</v>
      </c>
      <c r="AI46" s="2">
        <v>6</v>
      </c>
      <c r="AJ46" s="2">
        <v>1</v>
      </c>
      <c r="AK46" s="2">
        <v>7</v>
      </c>
      <c r="AL46" s="2">
        <v>4</v>
      </c>
      <c r="AM46" s="2">
        <v>11</v>
      </c>
      <c r="AN46" s="2">
        <v>1</v>
      </c>
      <c r="AO46" s="2">
        <v>2</v>
      </c>
      <c r="AP46" s="2">
        <v>3</v>
      </c>
      <c r="AQ46" s="2">
        <v>5</v>
      </c>
      <c r="AR46" s="2">
        <v>1</v>
      </c>
      <c r="AS46" s="2">
        <v>30</v>
      </c>
      <c r="AT46" s="2">
        <v>21</v>
      </c>
      <c r="AU46" s="2">
        <v>51</v>
      </c>
      <c r="AV46" s="2">
        <v>6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38</v>
      </c>
      <c r="CP46" s="2">
        <v>31</v>
      </c>
      <c r="CQ46" s="2">
        <v>69</v>
      </c>
      <c r="CR46" s="2">
        <v>8</v>
      </c>
    </row>
    <row r="47" spans="1:96" ht="21" x14ac:dyDescent="0.35">
      <c r="A47" s="2">
        <v>24020000</v>
      </c>
      <c r="B47" s="2" t="s">
        <v>96</v>
      </c>
      <c r="C47" s="2">
        <v>24020052</v>
      </c>
      <c r="D47" s="4" t="s">
        <v>142</v>
      </c>
      <c r="E47" s="2">
        <v>0</v>
      </c>
      <c r="F47" s="2">
        <v>0</v>
      </c>
      <c r="G47" s="2">
        <v>0</v>
      </c>
      <c r="H47" s="2">
        <v>0</v>
      </c>
      <c r="I47" s="2">
        <v>33</v>
      </c>
      <c r="J47" s="2">
        <v>26</v>
      </c>
      <c r="K47" s="2">
        <v>59</v>
      </c>
      <c r="L47" s="2">
        <v>2</v>
      </c>
      <c r="M47" s="2">
        <v>37</v>
      </c>
      <c r="N47" s="2">
        <v>29</v>
      </c>
      <c r="O47" s="2">
        <v>66</v>
      </c>
      <c r="P47" s="2">
        <v>2</v>
      </c>
      <c r="Q47" s="2">
        <v>70</v>
      </c>
      <c r="R47" s="2">
        <v>55</v>
      </c>
      <c r="S47" s="2">
        <v>125</v>
      </c>
      <c r="T47" s="2">
        <v>4</v>
      </c>
      <c r="U47" s="2">
        <v>32</v>
      </c>
      <c r="V47" s="2">
        <v>21</v>
      </c>
      <c r="W47" s="2">
        <v>53</v>
      </c>
      <c r="X47" s="2">
        <v>2</v>
      </c>
      <c r="Y47" s="2">
        <v>29</v>
      </c>
      <c r="Z47" s="2">
        <v>23</v>
      </c>
      <c r="AA47" s="2">
        <v>52</v>
      </c>
      <c r="AB47" s="2">
        <v>2</v>
      </c>
      <c r="AC47" s="2">
        <v>36</v>
      </c>
      <c r="AD47" s="2">
        <v>22</v>
      </c>
      <c r="AE47" s="2">
        <v>58</v>
      </c>
      <c r="AF47" s="2">
        <v>2</v>
      </c>
      <c r="AG47" s="2">
        <v>30</v>
      </c>
      <c r="AH47" s="2">
        <v>22</v>
      </c>
      <c r="AI47" s="2">
        <v>52</v>
      </c>
      <c r="AJ47" s="2">
        <v>2</v>
      </c>
      <c r="AK47" s="2">
        <v>25</v>
      </c>
      <c r="AL47" s="2">
        <v>18</v>
      </c>
      <c r="AM47" s="2">
        <v>43</v>
      </c>
      <c r="AN47" s="2">
        <v>2</v>
      </c>
      <c r="AO47" s="2">
        <v>35</v>
      </c>
      <c r="AP47" s="2">
        <v>31</v>
      </c>
      <c r="AQ47" s="2">
        <v>66</v>
      </c>
      <c r="AR47" s="2">
        <v>2</v>
      </c>
      <c r="AS47" s="2">
        <v>187</v>
      </c>
      <c r="AT47" s="2">
        <v>137</v>
      </c>
      <c r="AU47" s="2">
        <v>324</v>
      </c>
      <c r="AV47" s="2">
        <v>12</v>
      </c>
      <c r="AW47" s="2">
        <v>33</v>
      </c>
      <c r="AX47" s="2">
        <v>22</v>
      </c>
      <c r="AY47" s="2">
        <v>55</v>
      </c>
      <c r="AZ47" s="2">
        <v>2</v>
      </c>
      <c r="BA47" s="2">
        <v>44</v>
      </c>
      <c r="BB47" s="2">
        <v>28</v>
      </c>
      <c r="BC47" s="2">
        <v>72</v>
      </c>
      <c r="BD47" s="2">
        <v>2</v>
      </c>
      <c r="BE47" s="2">
        <v>33</v>
      </c>
      <c r="BF47" s="2">
        <v>34</v>
      </c>
      <c r="BG47" s="2">
        <v>67</v>
      </c>
      <c r="BH47" s="2">
        <v>2</v>
      </c>
      <c r="BI47" s="2">
        <v>110</v>
      </c>
      <c r="BJ47" s="2">
        <v>84</v>
      </c>
      <c r="BK47" s="2">
        <v>194</v>
      </c>
      <c r="BL47" s="2">
        <v>6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367</v>
      </c>
      <c r="CP47" s="2">
        <v>276</v>
      </c>
      <c r="CQ47" s="2">
        <v>643</v>
      </c>
      <c r="CR47" s="2">
        <v>22</v>
      </c>
    </row>
    <row r="48" spans="1:96" ht="21" x14ac:dyDescent="0.35">
      <c r="A48" s="2">
        <v>24020000</v>
      </c>
      <c r="B48" s="2" t="s">
        <v>96</v>
      </c>
      <c r="C48" s="2">
        <v>24020053</v>
      </c>
      <c r="D48" s="4" t="s">
        <v>143</v>
      </c>
      <c r="E48" s="2">
        <v>0</v>
      </c>
      <c r="F48" s="2">
        <v>0</v>
      </c>
      <c r="G48" s="2">
        <v>0</v>
      </c>
      <c r="H48" s="2">
        <v>0</v>
      </c>
      <c r="I48" s="2">
        <v>14</v>
      </c>
      <c r="J48" s="2">
        <v>15</v>
      </c>
      <c r="K48" s="2">
        <v>29</v>
      </c>
      <c r="L48" s="2">
        <v>1</v>
      </c>
      <c r="M48" s="2">
        <v>8</v>
      </c>
      <c r="N48" s="2">
        <v>8</v>
      </c>
      <c r="O48" s="2">
        <v>16</v>
      </c>
      <c r="P48" s="2">
        <v>1</v>
      </c>
      <c r="Q48" s="2">
        <v>22</v>
      </c>
      <c r="R48" s="2">
        <v>23</v>
      </c>
      <c r="S48" s="2">
        <v>45</v>
      </c>
      <c r="T48" s="2">
        <v>2</v>
      </c>
      <c r="U48" s="2">
        <v>15</v>
      </c>
      <c r="V48" s="2">
        <v>9</v>
      </c>
      <c r="W48" s="2">
        <v>24</v>
      </c>
      <c r="X48" s="2">
        <v>1</v>
      </c>
      <c r="Y48" s="2">
        <v>11</v>
      </c>
      <c r="Z48" s="2">
        <v>14</v>
      </c>
      <c r="AA48" s="2">
        <v>25</v>
      </c>
      <c r="AB48" s="2">
        <v>1</v>
      </c>
      <c r="AC48" s="2">
        <v>8</v>
      </c>
      <c r="AD48" s="2">
        <v>9</v>
      </c>
      <c r="AE48" s="2">
        <v>17</v>
      </c>
      <c r="AF48" s="2">
        <v>1</v>
      </c>
      <c r="AG48" s="2">
        <v>9</v>
      </c>
      <c r="AH48" s="2">
        <v>5</v>
      </c>
      <c r="AI48" s="2">
        <v>14</v>
      </c>
      <c r="AJ48" s="2">
        <v>1</v>
      </c>
      <c r="AK48" s="2">
        <v>10</v>
      </c>
      <c r="AL48" s="2">
        <v>9</v>
      </c>
      <c r="AM48" s="2">
        <v>19</v>
      </c>
      <c r="AN48" s="2">
        <v>1</v>
      </c>
      <c r="AO48" s="2">
        <v>8</v>
      </c>
      <c r="AP48" s="2">
        <v>14</v>
      </c>
      <c r="AQ48" s="2">
        <v>22</v>
      </c>
      <c r="AR48" s="2">
        <v>1</v>
      </c>
      <c r="AS48" s="2">
        <v>61</v>
      </c>
      <c r="AT48" s="2">
        <v>60</v>
      </c>
      <c r="AU48" s="2">
        <v>121</v>
      </c>
      <c r="AV48" s="2">
        <v>6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83</v>
      </c>
      <c r="CP48" s="2">
        <v>83</v>
      </c>
      <c r="CQ48" s="2">
        <v>166</v>
      </c>
      <c r="CR48" s="2">
        <v>8</v>
      </c>
    </row>
    <row r="49" spans="1:96" ht="21" x14ac:dyDescent="0.35">
      <c r="A49" s="2">
        <v>24020000</v>
      </c>
      <c r="B49" s="2" t="s">
        <v>96</v>
      </c>
      <c r="C49" s="2">
        <v>24020054</v>
      </c>
      <c r="D49" s="4" t="s">
        <v>144</v>
      </c>
      <c r="E49" s="2">
        <v>0</v>
      </c>
      <c r="F49" s="2">
        <v>0</v>
      </c>
      <c r="G49" s="2">
        <v>0</v>
      </c>
      <c r="H49" s="2">
        <v>0</v>
      </c>
      <c r="I49" s="2">
        <v>137</v>
      </c>
      <c r="J49" s="2">
        <v>119</v>
      </c>
      <c r="K49" s="2">
        <v>256</v>
      </c>
      <c r="L49" s="2">
        <v>7</v>
      </c>
      <c r="M49" s="2">
        <v>115</v>
      </c>
      <c r="N49" s="2">
        <v>149</v>
      </c>
      <c r="O49" s="2">
        <v>264</v>
      </c>
      <c r="P49" s="2">
        <v>8</v>
      </c>
      <c r="Q49" s="2">
        <v>252</v>
      </c>
      <c r="R49" s="2">
        <v>268</v>
      </c>
      <c r="S49" s="2">
        <v>520</v>
      </c>
      <c r="T49" s="2">
        <v>15</v>
      </c>
      <c r="U49" s="2">
        <v>190</v>
      </c>
      <c r="V49" s="2">
        <v>184</v>
      </c>
      <c r="W49" s="2">
        <v>374</v>
      </c>
      <c r="X49" s="2">
        <v>9</v>
      </c>
      <c r="Y49" s="2">
        <v>163</v>
      </c>
      <c r="Z49" s="2">
        <v>160</v>
      </c>
      <c r="AA49" s="2">
        <v>323</v>
      </c>
      <c r="AB49" s="2">
        <v>9</v>
      </c>
      <c r="AC49" s="2">
        <v>176</v>
      </c>
      <c r="AD49" s="2">
        <v>149</v>
      </c>
      <c r="AE49" s="2">
        <v>325</v>
      </c>
      <c r="AF49" s="2">
        <v>9</v>
      </c>
      <c r="AG49" s="2">
        <v>160</v>
      </c>
      <c r="AH49" s="2">
        <v>165</v>
      </c>
      <c r="AI49" s="2">
        <v>325</v>
      </c>
      <c r="AJ49" s="2">
        <v>9</v>
      </c>
      <c r="AK49" s="2">
        <v>177</v>
      </c>
      <c r="AL49" s="2">
        <v>165</v>
      </c>
      <c r="AM49" s="2">
        <v>342</v>
      </c>
      <c r="AN49" s="2">
        <v>9</v>
      </c>
      <c r="AO49" s="2">
        <v>164</v>
      </c>
      <c r="AP49" s="2">
        <v>155</v>
      </c>
      <c r="AQ49" s="2">
        <v>319</v>
      </c>
      <c r="AR49" s="2">
        <v>9</v>
      </c>
      <c r="AS49" s="2">
        <v>1030</v>
      </c>
      <c r="AT49" s="2">
        <v>978</v>
      </c>
      <c r="AU49" s="2">
        <v>2008</v>
      </c>
      <c r="AV49" s="2">
        <v>54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1282</v>
      </c>
      <c r="CP49" s="2">
        <v>1246</v>
      </c>
      <c r="CQ49" s="2">
        <v>2528</v>
      </c>
      <c r="CR49" s="2">
        <v>69</v>
      </c>
    </row>
    <row r="50" spans="1:96" ht="21" x14ac:dyDescent="0.35">
      <c r="A50" s="2">
        <v>24020000</v>
      </c>
      <c r="B50" s="2" t="s">
        <v>96</v>
      </c>
      <c r="C50" s="2">
        <v>24020055</v>
      </c>
      <c r="D50" s="4" t="s">
        <v>145</v>
      </c>
      <c r="E50" s="2">
        <v>0</v>
      </c>
      <c r="F50" s="2">
        <v>0</v>
      </c>
      <c r="G50" s="2">
        <v>0</v>
      </c>
      <c r="H50" s="2">
        <v>0</v>
      </c>
      <c r="I50" s="2">
        <v>16</v>
      </c>
      <c r="J50" s="2">
        <v>9</v>
      </c>
      <c r="K50" s="2">
        <v>25</v>
      </c>
      <c r="L50" s="2">
        <v>1</v>
      </c>
      <c r="M50" s="2">
        <v>22</v>
      </c>
      <c r="N50" s="2">
        <v>26</v>
      </c>
      <c r="O50" s="2">
        <v>48</v>
      </c>
      <c r="P50" s="2">
        <v>1</v>
      </c>
      <c r="Q50" s="2">
        <v>38</v>
      </c>
      <c r="R50" s="2">
        <v>35</v>
      </c>
      <c r="S50" s="2">
        <v>73</v>
      </c>
      <c r="T50" s="2">
        <v>2</v>
      </c>
      <c r="U50" s="2">
        <v>14</v>
      </c>
      <c r="V50" s="2">
        <v>15</v>
      </c>
      <c r="W50" s="2">
        <v>29</v>
      </c>
      <c r="X50" s="2">
        <v>1</v>
      </c>
      <c r="Y50" s="2">
        <v>12</v>
      </c>
      <c r="Z50" s="2">
        <v>12</v>
      </c>
      <c r="AA50" s="2">
        <v>24</v>
      </c>
      <c r="AB50" s="2">
        <v>1</v>
      </c>
      <c r="AC50" s="2">
        <v>7</v>
      </c>
      <c r="AD50" s="2">
        <v>13</v>
      </c>
      <c r="AE50" s="2">
        <v>20</v>
      </c>
      <c r="AF50" s="2">
        <v>1</v>
      </c>
      <c r="AG50" s="2">
        <v>9</v>
      </c>
      <c r="AH50" s="2">
        <v>11</v>
      </c>
      <c r="AI50" s="2">
        <v>20</v>
      </c>
      <c r="AJ50" s="2">
        <v>1</v>
      </c>
      <c r="AK50" s="2">
        <v>12</v>
      </c>
      <c r="AL50" s="2">
        <v>8</v>
      </c>
      <c r="AM50" s="2">
        <v>20</v>
      </c>
      <c r="AN50" s="2">
        <v>1</v>
      </c>
      <c r="AO50" s="2">
        <v>15</v>
      </c>
      <c r="AP50" s="2">
        <v>9</v>
      </c>
      <c r="AQ50" s="2">
        <v>24</v>
      </c>
      <c r="AR50" s="2">
        <v>1</v>
      </c>
      <c r="AS50" s="2">
        <v>69</v>
      </c>
      <c r="AT50" s="2">
        <v>68</v>
      </c>
      <c r="AU50" s="2">
        <v>137</v>
      </c>
      <c r="AV50" s="2">
        <v>6</v>
      </c>
      <c r="AW50" s="2">
        <v>34</v>
      </c>
      <c r="AX50" s="2">
        <v>18</v>
      </c>
      <c r="AY50" s="2">
        <v>52</v>
      </c>
      <c r="AZ50" s="2">
        <v>2</v>
      </c>
      <c r="BA50" s="2">
        <v>22</v>
      </c>
      <c r="BB50" s="2">
        <v>12</v>
      </c>
      <c r="BC50" s="2">
        <v>34</v>
      </c>
      <c r="BD50" s="2">
        <v>1</v>
      </c>
      <c r="BE50" s="2">
        <v>10</v>
      </c>
      <c r="BF50" s="2">
        <v>16</v>
      </c>
      <c r="BG50" s="2">
        <v>26</v>
      </c>
      <c r="BH50" s="2">
        <v>1</v>
      </c>
      <c r="BI50" s="2">
        <v>66</v>
      </c>
      <c r="BJ50" s="2">
        <v>46</v>
      </c>
      <c r="BK50" s="2">
        <v>112</v>
      </c>
      <c r="BL50" s="2">
        <v>4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173</v>
      </c>
      <c r="CP50" s="2">
        <v>149</v>
      </c>
      <c r="CQ50" s="2">
        <v>322</v>
      </c>
      <c r="CR50" s="2">
        <v>12</v>
      </c>
    </row>
    <row r="51" spans="1:96" ht="21" x14ac:dyDescent="0.35">
      <c r="A51" s="2">
        <v>24020000</v>
      </c>
      <c r="B51" s="2" t="s">
        <v>96</v>
      </c>
      <c r="C51" s="2">
        <v>24020056</v>
      </c>
      <c r="D51" s="4" t="s">
        <v>146</v>
      </c>
      <c r="E51" s="2">
        <v>0</v>
      </c>
      <c r="F51" s="2">
        <v>0</v>
      </c>
      <c r="G51" s="2">
        <v>0</v>
      </c>
      <c r="H51" s="2">
        <v>0</v>
      </c>
      <c r="I51" s="2">
        <v>5</v>
      </c>
      <c r="J51" s="2">
        <v>4</v>
      </c>
      <c r="K51" s="2">
        <v>9</v>
      </c>
      <c r="L51" s="2">
        <v>1</v>
      </c>
      <c r="M51" s="2">
        <v>9</v>
      </c>
      <c r="N51" s="2">
        <v>4</v>
      </c>
      <c r="O51" s="2">
        <v>13</v>
      </c>
      <c r="P51" s="2">
        <v>1</v>
      </c>
      <c r="Q51" s="2">
        <v>14</v>
      </c>
      <c r="R51" s="2">
        <v>8</v>
      </c>
      <c r="S51" s="2">
        <v>22</v>
      </c>
      <c r="T51" s="2">
        <v>2</v>
      </c>
      <c r="U51" s="2">
        <v>8</v>
      </c>
      <c r="V51" s="2">
        <v>7</v>
      </c>
      <c r="W51" s="2">
        <v>15</v>
      </c>
      <c r="X51" s="2">
        <v>1</v>
      </c>
      <c r="Y51" s="2">
        <v>5</v>
      </c>
      <c r="Z51" s="2">
        <v>6</v>
      </c>
      <c r="AA51" s="2">
        <v>11</v>
      </c>
      <c r="AB51" s="2">
        <v>1</v>
      </c>
      <c r="AC51" s="2">
        <v>3</v>
      </c>
      <c r="AD51" s="2">
        <v>9</v>
      </c>
      <c r="AE51" s="2">
        <v>12</v>
      </c>
      <c r="AF51" s="2">
        <v>1</v>
      </c>
      <c r="AG51" s="2">
        <v>6</v>
      </c>
      <c r="AH51" s="2">
        <v>2</v>
      </c>
      <c r="AI51" s="2">
        <v>8</v>
      </c>
      <c r="AJ51" s="2">
        <v>1</v>
      </c>
      <c r="AK51" s="2">
        <v>5</v>
      </c>
      <c r="AL51" s="2">
        <v>4</v>
      </c>
      <c r="AM51" s="2">
        <v>9</v>
      </c>
      <c r="AN51" s="2">
        <v>1</v>
      </c>
      <c r="AO51" s="2">
        <v>6</v>
      </c>
      <c r="AP51" s="2">
        <v>5</v>
      </c>
      <c r="AQ51" s="2">
        <v>11</v>
      </c>
      <c r="AR51" s="2">
        <v>1</v>
      </c>
      <c r="AS51" s="2">
        <v>33</v>
      </c>
      <c r="AT51" s="2">
        <v>33</v>
      </c>
      <c r="AU51" s="2">
        <v>66</v>
      </c>
      <c r="AV51" s="2">
        <v>6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47</v>
      </c>
      <c r="CP51" s="2">
        <v>41</v>
      </c>
      <c r="CQ51" s="2">
        <v>88</v>
      </c>
      <c r="CR51" s="2">
        <v>8</v>
      </c>
    </row>
    <row r="52" spans="1:96" ht="21" x14ac:dyDescent="0.35">
      <c r="A52" s="2">
        <v>24020000</v>
      </c>
      <c r="B52" s="2" t="s">
        <v>96</v>
      </c>
      <c r="C52" s="2">
        <v>24020057</v>
      </c>
      <c r="D52" s="4" t="s">
        <v>147</v>
      </c>
      <c r="E52" s="2">
        <v>3</v>
      </c>
      <c r="F52" s="2">
        <v>10</v>
      </c>
      <c r="G52" s="2">
        <v>13</v>
      </c>
      <c r="H52" s="2">
        <v>1</v>
      </c>
      <c r="I52" s="2">
        <v>4</v>
      </c>
      <c r="J52" s="2">
        <v>7</v>
      </c>
      <c r="K52" s="2">
        <v>11</v>
      </c>
      <c r="L52" s="2">
        <v>1</v>
      </c>
      <c r="M52" s="2">
        <v>17</v>
      </c>
      <c r="N52" s="2">
        <v>13</v>
      </c>
      <c r="O52" s="2">
        <v>30</v>
      </c>
      <c r="P52" s="2">
        <v>1</v>
      </c>
      <c r="Q52" s="2">
        <v>24</v>
      </c>
      <c r="R52" s="2">
        <v>30</v>
      </c>
      <c r="S52" s="2">
        <v>54</v>
      </c>
      <c r="T52" s="2">
        <v>3</v>
      </c>
      <c r="U52" s="2">
        <v>11</v>
      </c>
      <c r="V52" s="2">
        <v>12</v>
      </c>
      <c r="W52" s="2">
        <v>23</v>
      </c>
      <c r="X52" s="2">
        <v>1</v>
      </c>
      <c r="Y52" s="2">
        <v>10</v>
      </c>
      <c r="Z52" s="2">
        <v>9</v>
      </c>
      <c r="AA52" s="2">
        <v>19</v>
      </c>
      <c r="AB52" s="2">
        <v>1</v>
      </c>
      <c r="AC52" s="2">
        <v>9</v>
      </c>
      <c r="AD52" s="2">
        <v>13</v>
      </c>
      <c r="AE52" s="2">
        <v>22</v>
      </c>
      <c r="AF52" s="2">
        <v>1</v>
      </c>
      <c r="AG52" s="2">
        <v>13</v>
      </c>
      <c r="AH52" s="2">
        <v>13</v>
      </c>
      <c r="AI52" s="2">
        <v>26</v>
      </c>
      <c r="AJ52" s="2">
        <v>1</v>
      </c>
      <c r="AK52" s="2">
        <v>10</v>
      </c>
      <c r="AL52" s="2">
        <v>10</v>
      </c>
      <c r="AM52" s="2">
        <v>20</v>
      </c>
      <c r="AN52" s="2">
        <v>1</v>
      </c>
      <c r="AO52" s="2">
        <v>7</v>
      </c>
      <c r="AP52" s="2">
        <v>13</v>
      </c>
      <c r="AQ52" s="2">
        <v>20</v>
      </c>
      <c r="AR52" s="2">
        <v>1</v>
      </c>
      <c r="AS52" s="2">
        <v>60</v>
      </c>
      <c r="AT52" s="2">
        <v>70</v>
      </c>
      <c r="AU52" s="2">
        <v>130</v>
      </c>
      <c r="AV52" s="2">
        <v>6</v>
      </c>
      <c r="AW52" s="2">
        <v>26</v>
      </c>
      <c r="AX52" s="2">
        <v>10</v>
      </c>
      <c r="AY52" s="2">
        <v>36</v>
      </c>
      <c r="AZ52" s="2">
        <v>1</v>
      </c>
      <c r="BA52" s="2">
        <v>16</v>
      </c>
      <c r="BB52" s="2">
        <v>12</v>
      </c>
      <c r="BC52" s="2">
        <v>28</v>
      </c>
      <c r="BD52" s="2">
        <v>1</v>
      </c>
      <c r="BE52" s="2">
        <v>15</v>
      </c>
      <c r="BF52" s="2">
        <v>10</v>
      </c>
      <c r="BG52" s="2">
        <v>25</v>
      </c>
      <c r="BH52" s="2">
        <v>1</v>
      </c>
      <c r="BI52" s="2">
        <v>57</v>
      </c>
      <c r="BJ52" s="2">
        <v>32</v>
      </c>
      <c r="BK52" s="2">
        <v>89</v>
      </c>
      <c r="BL52" s="2">
        <v>3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141</v>
      </c>
      <c r="CP52" s="2">
        <v>132</v>
      </c>
      <c r="CQ52" s="2">
        <v>273</v>
      </c>
      <c r="CR52" s="2">
        <v>12</v>
      </c>
    </row>
    <row r="53" spans="1:96" ht="21" x14ac:dyDescent="0.35">
      <c r="A53" s="2">
        <v>24020000</v>
      </c>
      <c r="B53" s="2" t="s">
        <v>96</v>
      </c>
      <c r="C53" s="2">
        <v>24020058</v>
      </c>
      <c r="D53" s="4" t="s">
        <v>148</v>
      </c>
      <c r="E53" s="2">
        <v>0</v>
      </c>
      <c r="F53" s="2">
        <v>0</v>
      </c>
      <c r="G53" s="2">
        <v>0</v>
      </c>
      <c r="H53" s="2">
        <v>0</v>
      </c>
      <c r="I53" s="2">
        <v>9</v>
      </c>
      <c r="J53" s="2">
        <v>12</v>
      </c>
      <c r="K53" s="2">
        <v>21</v>
      </c>
      <c r="L53" s="2">
        <v>1</v>
      </c>
      <c r="M53" s="2">
        <v>12</v>
      </c>
      <c r="N53" s="2">
        <v>14</v>
      </c>
      <c r="O53" s="2">
        <v>26</v>
      </c>
      <c r="P53" s="2">
        <v>1</v>
      </c>
      <c r="Q53" s="2">
        <v>21</v>
      </c>
      <c r="R53" s="2">
        <v>26</v>
      </c>
      <c r="S53" s="2">
        <v>47</v>
      </c>
      <c r="T53" s="2">
        <v>2</v>
      </c>
      <c r="U53" s="2">
        <v>10</v>
      </c>
      <c r="V53" s="2">
        <v>8</v>
      </c>
      <c r="W53" s="2">
        <v>18</v>
      </c>
      <c r="X53" s="2">
        <v>1</v>
      </c>
      <c r="Y53" s="2">
        <v>13</v>
      </c>
      <c r="Z53" s="2">
        <v>6</v>
      </c>
      <c r="AA53" s="2">
        <v>19</v>
      </c>
      <c r="AB53" s="2">
        <v>1</v>
      </c>
      <c r="AC53" s="2">
        <v>10</v>
      </c>
      <c r="AD53" s="2">
        <v>13</v>
      </c>
      <c r="AE53" s="2">
        <v>23</v>
      </c>
      <c r="AF53" s="2">
        <v>1</v>
      </c>
      <c r="AG53" s="2">
        <v>13</v>
      </c>
      <c r="AH53" s="2">
        <v>9</v>
      </c>
      <c r="AI53" s="2">
        <v>22</v>
      </c>
      <c r="AJ53" s="2">
        <v>1</v>
      </c>
      <c r="AK53" s="2">
        <v>16</v>
      </c>
      <c r="AL53" s="2">
        <v>8</v>
      </c>
      <c r="AM53" s="2">
        <v>24</v>
      </c>
      <c r="AN53" s="2">
        <v>1</v>
      </c>
      <c r="AO53" s="2">
        <v>4</v>
      </c>
      <c r="AP53" s="2">
        <v>9</v>
      </c>
      <c r="AQ53" s="2">
        <v>13</v>
      </c>
      <c r="AR53" s="2">
        <v>1</v>
      </c>
      <c r="AS53" s="2">
        <v>66</v>
      </c>
      <c r="AT53" s="2">
        <v>53</v>
      </c>
      <c r="AU53" s="2">
        <v>119</v>
      </c>
      <c r="AV53" s="2">
        <v>6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87</v>
      </c>
      <c r="CP53" s="2">
        <v>79</v>
      </c>
      <c r="CQ53" s="2">
        <v>166</v>
      </c>
      <c r="CR53" s="2">
        <v>8</v>
      </c>
    </row>
    <row r="54" spans="1:96" ht="21" x14ac:dyDescent="0.35">
      <c r="A54" s="2">
        <v>24020000</v>
      </c>
      <c r="B54" s="2" t="s">
        <v>96</v>
      </c>
      <c r="C54" s="2">
        <v>24020059</v>
      </c>
      <c r="D54" s="4" t="s">
        <v>149</v>
      </c>
      <c r="E54" s="2">
        <v>0</v>
      </c>
      <c r="F54" s="2">
        <v>0</v>
      </c>
      <c r="G54" s="2">
        <v>0</v>
      </c>
      <c r="H54" s="2">
        <v>0</v>
      </c>
      <c r="I54" s="2">
        <v>9</v>
      </c>
      <c r="J54" s="2">
        <v>8</v>
      </c>
      <c r="K54" s="2">
        <v>17</v>
      </c>
      <c r="L54" s="2">
        <v>1</v>
      </c>
      <c r="M54" s="2">
        <v>10</v>
      </c>
      <c r="N54" s="2">
        <v>11</v>
      </c>
      <c r="O54" s="2">
        <v>21</v>
      </c>
      <c r="P54" s="2">
        <v>1</v>
      </c>
      <c r="Q54" s="2">
        <v>19</v>
      </c>
      <c r="R54" s="2">
        <v>19</v>
      </c>
      <c r="S54" s="2">
        <v>38</v>
      </c>
      <c r="T54" s="2">
        <v>2</v>
      </c>
      <c r="U54" s="2">
        <v>14</v>
      </c>
      <c r="V54" s="2">
        <v>7</v>
      </c>
      <c r="W54" s="2">
        <v>21</v>
      </c>
      <c r="X54" s="2">
        <v>1</v>
      </c>
      <c r="Y54" s="2">
        <v>8</v>
      </c>
      <c r="Z54" s="2">
        <v>7</v>
      </c>
      <c r="AA54" s="2">
        <v>15</v>
      </c>
      <c r="AB54" s="2">
        <v>1</v>
      </c>
      <c r="AC54" s="2">
        <v>7</v>
      </c>
      <c r="AD54" s="2">
        <v>14</v>
      </c>
      <c r="AE54" s="2">
        <v>21</v>
      </c>
      <c r="AF54" s="2">
        <v>1</v>
      </c>
      <c r="AG54" s="2">
        <v>6</v>
      </c>
      <c r="AH54" s="2">
        <v>4</v>
      </c>
      <c r="AI54" s="2">
        <v>10</v>
      </c>
      <c r="AJ54" s="2">
        <v>1</v>
      </c>
      <c r="AK54" s="2">
        <v>4</v>
      </c>
      <c r="AL54" s="2">
        <v>5</v>
      </c>
      <c r="AM54" s="2">
        <v>9</v>
      </c>
      <c r="AN54" s="2">
        <v>1</v>
      </c>
      <c r="AO54" s="2">
        <v>8</v>
      </c>
      <c r="AP54" s="2">
        <v>5</v>
      </c>
      <c r="AQ54" s="2">
        <v>13</v>
      </c>
      <c r="AR54" s="2">
        <v>1</v>
      </c>
      <c r="AS54" s="2">
        <v>47</v>
      </c>
      <c r="AT54" s="2">
        <v>42</v>
      </c>
      <c r="AU54" s="2">
        <v>89</v>
      </c>
      <c r="AV54" s="2">
        <v>6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66</v>
      </c>
      <c r="CP54" s="2">
        <v>61</v>
      </c>
      <c r="CQ54" s="2">
        <v>127</v>
      </c>
      <c r="CR54" s="2">
        <v>8</v>
      </c>
    </row>
    <row r="55" spans="1:96" ht="21" x14ac:dyDescent="0.35">
      <c r="A55" s="2">
        <v>24020000</v>
      </c>
      <c r="B55" s="2" t="s">
        <v>96</v>
      </c>
      <c r="C55" s="2">
        <v>24020060</v>
      </c>
      <c r="D55" s="4" t="s">
        <v>150</v>
      </c>
      <c r="E55" s="2">
        <v>0</v>
      </c>
      <c r="F55" s="2">
        <v>0</v>
      </c>
      <c r="G55" s="2">
        <v>0</v>
      </c>
      <c r="H55" s="2">
        <v>0</v>
      </c>
      <c r="I55" s="2">
        <v>8</v>
      </c>
      <c r="J55" s="2">
        <v>6</v>
      </c>
      <c r="K55" s="2">
        <v>14</v>
      </c>
      <c r="L55" s="2">
        <v>1</v>
      </c>
      <c r="M55" s="2">
        <v>9</v>
      </c>
      <c r="N55" s="2">
        <v>2</v>
      </c>
      <c r="O55" s="2">
        <v>11</v>
      </c>
      <c r="P55" s="2">
        <v>1</v>
      </c>
      <c r="Q55" s="2">
        <v>17</v>
      </c>
      <c r="R55" s="2">
        <v>8</v>
      </c>
      <c r="S55" s="2">
        <v>25</v>
      </c>
      <c r="T55" s="2">
        <v>2</v>
      </c>
      <c r="U55" s="2">
        <v>5</v>
      </c>
      <c r="V55" s="2">
        <v>4</v>
      </c>
      <c r="W55" s="2">
        <v>9</v>
      </c>
      <c r="X55" s="2">
        <v>1</v>
      </c>
      <c r="Y55" s="2">
        <v>7</v>
      </c>
      <c r="Z55" s="2">
        <v>5</v>
      </c>
      <c r="AA55" s="2">
        <v>12</v>
      </c>
      <c r="AB55" s="2">
        <v>1</v>
      </c>
      <c r="AC55" s="2">
        <v>7</v>
      </c>
      <c r="AD55" s="2">
        <v>5</v>
      </c>
      <c r="AE55" s="2">
        <v>12</v>
      </c>
      <c r="AF55" s="2">
        <v>1</v>
      </c>
      <c r="AG55" s="2">
        <v>4</v>
      </c>
      <c r="AH55" s="2">
        <v>6</v>
      </c>
      <c r="AI55" s="2">
        <v>10</v>
      </c>
      <c r="AJ55" s="2">
        <v>1</v>
      </c>
      <c r="AK55" s="2">
        <v>8</v>
      </c>
      <c r="AL55" s="2">
        <v>2</v>
      </c>
      <c r="AM55" s="2">
        <v>10</v>
      </c>
      <c r="AN55" s="2">
        <v>1</v>
      </c>
      <c r="AO55" s="2">
        <v>6</v>
      </c>
      <c r="AP55" s="2">
        <v>2</v>
      </c>
      <c r="AQ55" s="2">
        <v>8</v>
      </c>
      <c r="AR55" s="2">
        <v>1</v>
      </c>
      <c r="AS55" s="2">
        <v>37</v>
      </c>
      <c r="AT55" s="2">
        <v>24</v>
      </c>
      <c r="AU55" s="2">
        <v>61</v>
      </c>
      <c r="AV55" s="2">
        <v>6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54</v>
      </c>
      <c r="CP55" s="2">
        <v>32</v>
      </c>
      <c r="CQ55" s="2">
        <v>86</v>
      </c>
      <c r="CR55" s="2">
        <v>8</v>
      </c>
    </row>
    <row r="56" spans="1:96" ht="21" x14ac:dyDescent="0.35">
      <c r="A56" s="2">
        <v>24020000</v>
      </c>
      <c r="B56" s="2" t="s">
        <v>96</v>
      </c>
      <c r="C56" s="2">
        <v>24020061</v>
      </c>
      <c r="D56" s="4" t="s">
        <v>151</v>
      </c>
      <c r="E56" s="2">
        <v>9</v>
      </c>
      <c r="F56" s="2">
        <v>7</v>
      </c>
      <c r="G56" s="2">
        <v>16</v>
      </c>
      <c r="H56" s="2">
        <v>1</v>
      </c>
      <c r="I56" s="2">
        <v>4</v>
      </c>
      <c r="J56" s="2">
        <v>5</v>
      </c>
      <c r="K56" s="2">
        <v>9</v>
      </c>
      <c r="L56" s="2">
        <v>1</v>
      </c>
      <c r="M56" s="2">
        <v>4</v>
      </c>
      <c r="N56" s="2">
        <v>4</v>
      </c>
      <c r="O56" s="2">
        <v>8</v>
      </c>
      <c r="P56" s="2">
        <v>1</v>
      </c>
      <c r="Q56" s="2">
        <v>17</v>
      </c>
      <c r="R56" s="2">
        <v>16</v>
      </c>
      <c r="S56" s="2">
        <v>33</v>
      </c>
      <c r="T56" s="2">
        <v>3</v>
      </c>
      <c r="U56" s="2">
        <v>8</v>
      </c>
      <c r="V56" s="2">
        <v>10</v>
      </c>
      <c r="W56" s="2">
        <v>18</v>
      </c>
      <c r="X56" s="2">
        <v>1</v>
      </c>
      <c r="Y56" s="2">
        <v>8</v>
      </c>
      <c r="Z56" s="2">
        <v>10</v>
      </c>
      <c r="AA56" s="2">
        <v>18</v>
      </c>
      <c r="AB56" s="2">
        <v>1</v>
      </c>
      <c r="AC56" s="2">
        <v>7</v>
      </c>
      <c r="AD56" s="2">
        <v>4</v>
      </c>
      <c r="AE56" s="2">
        <v>11</v>
      </c>
      <c r="AF56" s="2">
        <v>1</v>
      </c>
      <c r="AG56" s="2">
        <v>12</v>
      </c>
      <c r="AH56" s="2">
        <v>6</v>
      </c>
      <c r="AI56" s="2">
        <v>18</v>
      </c>
      <c r="AJ56" s="2">
        <v>1</v>
      </c>
      <c r="AK56" s="2">
        <v>5</v>
      </c>
      <c r="AL56" s="2">
        <v>5</v>
      </c>
      <c r="AM56" s="2">
        <v>10</v>
      </c>
      <c r="AN56" s="2">
        <v>1</v>
      </c>
      <c r="AO56" s="2">
        <v>12</v>
      </c>
      <c r="AP56" s="2">
        <v>4</v>
      </c>
      <c r="AQ56" s="2">
        <v>16</v>
      </c>
      <c r="AR56" s="2">
        <v>1</v>
      </c>
      <c r="AS56" s="2">
        <v>52</v>
      </c>
      <c r="AT56" s="2">
        <v>39</v>
      </c>
      <c r="AU56" s="2">
        <v>91</v>
      </c>
      <c r="AV56" s="2">
        <v>6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69</v>
      </c>
      <c r="CP56" s="2">
        <v>55</v>
      </c>
      <c r="CQ56" s="2">
        <v>124</v>
      </c>
      <c r="CR56" s="2">
        <v>9</v>
      </c>
    </row>
    <row r="57" spans="1:96" ht="21" x14ac:dyDescent="0.35">
      <c r="A57" s="2">
        <v>24020000</v>
      </c>
      <c r="B57" s="2" t="s">
        <v>96</v>
      </c>
      <c r="C57" s="2">
        <v>24020062</v>
      </c>
      <c r="D57" s="4" t="s">
        <v>152</v>
      </c>
      <c r="E57" s="2">
        <v>0</v>
      </c>
      <c r="F57" s="2">
        <v>0</v>
      </c>
      <c r="G57" s="2">
        <v>0</v>
      </c>
      <c r="H57" s="2">
        <v>0</v>
      </c>
      <c r="I57" s="2">
        <v>12</v>
      </c>
      <c r="J57" s="2">
        <v>1</v>
      </c>
      <c r="K57" s="2">
        <v>13</v>
      </c>
      <c r="L57" s="2">
        <v>1</v>
      </c>
      <c r="M57" s="2">
        <v>12</v>
      </c>
      <c r="N57" s="2">
        <v>11</v>
      </c>
      <c r="O57" s="2">
        <v>23</v>
      </c>
      <c r="P57" s="2">
        <v>1</v>
      </c>
      <c r="Q57" s="2">
        <v>24</v>
      </c>
      <c r="R57" s="2">
        <v>12</v>
      </c>
      <c r="S57" s="2">
        <v>36</v>
      </c>
      <c r="T57" s="2">
        <v>2</v>
      </c>
      <c r="U57" s="2">
        <v>12</v>
      </c>
      <c r="V57" s="2">
        <v>15</v>
      </c>
      <c r="W57" s="2">
        <v>27</v>
      </c>
      <c r="X57" s="2">
        <v>1</v>
      </c>
      <c r="Y57" s="2">
        <v>10</v>
      </c>
      <c r="Z57" s="2">
        <v>12</v>
      </c>
      <c r="AA57" s="2">
        <v>22</v>
      </c>
      <c r="AB57" s="2">
        <v>1</v>
      </c>
      <c r="AC57" s="2">
        <v>13</v>
      </c>
      <c r="AD57" s="2">
        <v>9</v>
      </c>
      <c r="AE57" s="2">
        <v>22</v>
      </c>
      <c r="AF57" s="2">
        <v>1</v>
      </c>
      <c r="AG57" s="2">
        <v>6</v>
      </c>
      <c r="AH57" s="2">
        <v>4</v>
      </c>
      <c r="AI57" s="2">
        <v>10</v>
      </c>
      <c r="AJ57" s="2">
        <v>1</v>
      </c>
      <c r="AK57" s="2">
        <v>12</v>
      </c>
      <c r="AL57" s="2">
        <v>11</v>
      </c>
      <c r="AM57" s="2">
        <v>23</v>
      </c>
      <c r="AN57" s="2">
        <v>1</v>
      </c>
      <c r="AO57" s="2">
        <v>7</v>
      </c>
      <c r="AP57" s="2">
        <v>10</v>
      </c>
      <c r="AQ57" s="2">
        <v>17</v>
      </c>
      <c r="AR57" s="2">
        <v>1</v>
      </c>
      <c r="AS57" s="2">
        <v>60</v>
      </c>
      <c r="AT57" s="2">
        <v>61</v>
      </c>
      <c r="AU57" s="2">
        <v>121</v>
      </c>
      <c r="AV57" s="2">
        <v>6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84</v>
      </c>
      <c r="CP57" s="2">
        <v>73</v>
      </c>
      <c r="CQ57" s="2">
        <v>157</v>
      </c>
      <c r="CR57" s="2">
        <v>8</v>
      </c>
    </row>
    <row r="58" spans="1:96" ht="21" x14ac:dyDescent="0.35">
      <c r="A58" s="2">
        <v>24020000</v>
      </c>
      <c r="B58" s="2" t="s">
        <v>96</v>
      </c>
      <c r="C58" s="2">
        <v>24020063</v>
      </c>
      <c r="D58" s="4" t="s">
        <v>153</v>
      </c>
      <c r="E58" s="2">
        <v>4</v>
      </c>
      <c r="F58" s="2">
        <v>10</v>
      </c>
      <c r="G58" s="2">
        <v>14</v>
      </c>
      <c r="H58" s="2">
        <v>1</v>
      </c>
      <c r="I58" s="2">
        <v>15</v>
      </c>
      <c r="J58" s="2">
        <v>19</v>
      </c>
      <c r="K58" s="2">
        <v>34</v>
      </c>
      <c r="L58" s="2">
        <v>1</v>
      </c>
      <c r="M58" s="2">
        <v>17</v>
      </c>
      <c r="N58" s="2">
        <v>13</v>
      </c>
      <c r="O58" s="2">
        <v>30</v>
      </c>
      <c r="P58" s="2">
        <v>1</v>
      </c>
      <c r="Q58" s="2">
        <v>36</v>
      </c>
      <c r="R58" s="2">
        <v>42</v>
      </c>
      <c r="S58" s="2">
        <v>78</v>
      </c>
      <c r="T58" s="2">
        <v>3</v>
      </c>
      <c r="U58" s="2">
        <v>16</v>
      </c>
      <c r="V58" s="2">
        <v>9</v>
      </c>
      <c r="W58" s="2">
        <v>25</v>
      </c>
      <c r="X58" s="2">
        <v>1</v>
      </c>
      <c r="Y58" s="2">
        <v>22</v>
      </c>
      <c r="Z58" s="2">
        <v>9</v>
      </c>
      <c r="AA58" s="2">
        <v>31</v>
      </c>
      <c r="AB58" s="2">
        <v>1</v>
      </c>
      <c r="AC58" s="2">
        <v>17</v>
      </c>
      <c r="AD58" s="2">
        <v>7</v>
      </c>
      <c r="AE58" s="2">
        <v>24</v>
      </c>
      <c r="AF58" s="2">
        <v>1</v>
      </c>
      <c r="AG58" s="2">
        <v>13</v>
      </c>
      <c r="AH58" s="2">
        <v>16</v>
      </c>
      <c r="AI58" s="2">
        <v>29</v>
      </c>
      <c r="AJ58" s="2">
        <v>1</v>
      </c>
      <c r="AK58" s="2">
        <v>7</v>
      </c>
      <c r="AL58" s="2">
        <v>13</v>
      </c>
      <c r="AM58" s="2">
        <v>20</v>
      </c>
      <c r="AN58" s="2">
        <v>1</v>
      </c>
      <c r="AO58" s="2">
        <v>10</v>
      </c>
      <c r="AP58" s="2">
        <v>12</v>
      </c>
      <c r="AQ58" s="2">
        <v>22</v>
      </c>
      <c r="AR58" s="2">
        <v>1</v>
      </c>
      <c r="AS58" s="2">
        <v>85</v>
      </c>
      <c r="AT58" s="2">
        <v>66</v>
      </c>
      <c r="AU58" s="2">
        <v>151</v>
      </c>
      <c r="AV58" s="2">
        <v>6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121</v>
      </c>
      <c r="CP58" s="2">
        <v>108</v>
      </c>
      <c r="CQ58" s="2">
        <v>229</v>
      </c>
      <c r="CR58" s="2">
        <v>9</v>
      </c>
    </row>
    <row r="59" spans="1:96" ht="21" x14ac:dyDescent="0.35">
      <c r="A59" s="2">
        <v>24020000</v>
      </c>
      <c r="B59" s="2" t="s">
        <v>96</v>
      </c>
      <c r="C59" s="2">
        <v>24020064</v>
      </c>
      <c r="D59" s="4" t="s">
        <v>154</v>
      </c>
      <c r="E59" s="2">
        <v>0</v>
      </c>
      <c r="F59" s="2">
        <v>0</v>
      </c>
      <c r="G59" s="2">
        <v>0</v>
      </c>
      <c r="H59" s="2">
        <v>0</v>
      </c>
      <c r="I59" s="2">
        <v>10</v>
      </c>
      <c r="J59" s="2">
        <v>12</v>
      </c>
      <c r="K59" s="2">
        <v>22</v>
      </c>
      <c r="L59" s="2">
        <v>1</v>
      </c>
      <c r="M59" s="2">
        <v>9</v>
      </c>
      <c r="N59" s="2">
        <v>3</v>
      </c>
      <c r="O59" s="2">
        <v>12</v>
      </c>
      <c r="P59" s="2">
        <v>1</v>
      </c>
      <c r="Q59" s="2">
        <v>19</v>
      </c>
      <c r="R59" s="2">
        <v>15</v>
      </c>
      <c r="S59" s="2">
        <v>34</v>
      </c>
      <c r="T59" s="2">
        <v>2</v>
      </c>
      <c r="U59" s="2">
        <v>7</v>
      </c>
      <c r="V59" s="2">
        <v>5</v>
      </c>
      <c r="W59" s="2">
        <v>12</v>
      </c>
      <c r="X59" s="2">
        <v>1</v>
      </c>
      <c r="Y59" s="2">
        <v>12</v>
      </c>
      <c r="Z59" s="2">
        <v>5</v>
      </c>
      <c r="AA59" s="2">
        <v>17</v>
      </c>
      <c r="AB59" s="2">
        <v>1</v>
      </c>
      <c r="AC59" s="2">
        <v>7</v>
      </c>
      <c r="AD59" s="2">
        <v>6</v>
      </c>
      <c r="AE59" s="2">
        <v>13</v>
      </c>
      <c r="AF59" s="2">
        <v>1</v>
      </c>
      <c r="AG59" s="2">
        <v>13</v>
      </c>
      <c r="AH59" s="2">
        <v>6</v>
      </c>
      <c r="AI59" s="2">
        <v>19</v>
      </c>
      <c r="AJ59" s="2">
        <v>1</v>
      </c>
      <c r="AK59" s="2">
        <v>13</v>
      </c>
      <c r="AL59" s="2">
        <v>9</v>
      </c>
      <c r="AM59" s="2">
        <v>22</v>
      </c>
      <c r="AN59" s="2">
        <v>1</v>
      </c>
      <c r="AO59" s="2">
        <v>10</v>
      </c>
      <c r="AP59" s="2">
        <v>7</v>
      </c>
      <c r="AQ59" s="2">
        <v>17</v>
      </c>
      <c r="AR59" s="2">
        <v>1</v>
      </c>
      <c r="AS59" s="2">
        <v>62</v>
      </c>
      <c r="AT59" s="2">
        <v>38</v>
      </c>
      <c r="AU59" s="2">
        <v>100</v>
      </c>
      <c r="AV59" s="2">
        <v>6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81</v>
      </c>
      <c r="CP59" s="2">
        <v>53</v>
      </c>
      <c r="CQ59" s="2">
        <v>134</v>
      </c>
      <c r="CR59" s="2">
        <v>8</v>
      </c>
    </row>
    <row r="60" spans="1:96" s="5" customFormat="1" ht="21" x14ac:dyDescent="0.35">
      <c r="A60" s="2">
        <v>24020000</v>
      </c>
      <c r="B60" s="2" t="s">
        <v>96</v>
      </c>
      <c r="C60" s="2">
        <v>24020065</v>
      </c>
      <c r="D60" s="4" t="s">
        <v>155</v>
      </c>
      <c r="E60" s="2">
        <v>0</v>
      </c>
      <c r="F60" s="2">
        <v>0</v>
      </c>
      <c r="G60" s="2">
        <v>0</v>
      </c>
      <c r="H60" s="2">
        <v>0</v>
      </c>
      <c r="I60" s="2">
        <v>2</v>
      </c>
      <c r="J60" s="2">
        <v>4</v>
      </c>
      <c r="K60" s="2">
        <v>6</v>
      </c>
      <c r="L60" s="2">
        <v>1</v>
      </c>
      <c r="M60" s="2">
        <v>2</v>
      </c>
      <c r="N60" s="2">
        <v>3</v>
      </c>
      <c r="O60" s="2">
        <v>5</v>
      </c>
      <c r="P60" s="2">
        <v>1</v>
      </c>
      <c r="Q60" s="2">
        <v>4</v>
      </c>
      <c r="R60" s="2">
        <v>7</v>
      </c>
      <c r="S60" s="2">
        <v>11</v>
      </c>
      <c r="T60" s="2">
        <v>2</v>
      </c>
      <c r="U60" s="2">
        <v>2</v>
      </c>
      <c r="V60" s="2">
        <v>4</v>
      </c>
      <c r="W60" s="2">
        <v>6</v>
      </c>
      <c r="X60" s="2">
        <v>1</v>
      </c>
      <c r="Y60" s="2">
        <v>4</v>
      </c>
      <c r="Z60" s="2">
        <v>4</v>
      </c>
      <c r="AA60" s="2">
        <v>8</v>
      </c>
      <c r="AB60" s="2">
        <v>1</v>
      </c>
      <c r="AC60" s="2">
        <v>8</v>
      </c>
      <c r="AD60" s="2">
        <v>4</v>
      </c>
      <c r="AE60" s="2">
        <v>12</v>
      </c>
      <c r="AF60" s="2">
        <v>1</v>
      </c>
      <c r="AG60" s="2">
        <v>4</v>
      </c>
      <c r="AH60" s="2">
        <v>2</v>
      </c>
      <c r="AI60" s="2">
        <v>6</v>
      </c>
      <c r="AJ60" s="2">
        <v>1</v>
      </c>
      <c r="AK60" s="2">
        <v>8</v>
      </c>
      <c r="AL60" s="2">
        <v>4</v>
      </c>
      <c r="AM60" s="2">
        <v>12</v>
      </c>
      <c r="AN60" s="2">
        <v>1</v>
      </c>
      <c r="AO60" s="2">
        <v>5</v>
      </c>
      <c r="AP60" s="2">
        <v>4</v>
      </c>
      <c r="AQ60" s="2">
        <v>9</v>
      </c>
      <c r="AR60" s="2">
        <v>1</v>
      </c>
      <c r="AS60" s="2">
        <v>31</v>
      </c>
      <c r="AT60" s="2">
        <v>22</v>
      </c>
      <c r="AU60" s="2">
        <v>53</v>
      </c>
      <c r="AV60" s="2">
        <v>6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35</v>
      </c>
      <c r="CP60" s="2">
        <v>29</v>
      </c>
      <c r="CQ60" s="2">
        <v>64</v>
      </c>
      <c r="CR60" s="2">
        <v>8</v>
      </c>
    </row>
    <row r="61" spans="1:96" ht="21" x14ac:dyDescent="0.35">
      <c r="A61" s="2">
        <v>24020000</v>
      </c>
      <c r="B61" s="2" t="s">
        <v>96</v>
      </c>
      <c r="C61" s="2">
        <v>24020066</v>
      </c>
      <c r="D61" s="4" t="s">
        <v>156</v>
      </c>
      <c r="E61" s="2">
        <v>0</v>
      </c>
      <c r="F61" s="2">
        <v>0</v>
      </c>
      <c r="G61" s="2">
        <v>0</v>
      </c>
      <c r="H61" s="2">
        <v>0</v>
      </c>
      <c r="I61" s="2">
        <v>21</v>
      </c>
      <c r="J61" s="2">
        <v>12</v>
      </c>
      <c r="K61" s="2">
        <v>33</v>
      </c>
      <c r="L61" s="2">
        <v>1</v>
      </c>
      <c r="M61" s="2">
        <v>17</v>
      </c>
      <c r="N61" s="2">
        <v>19</v>
      </c>
      <c r="O61" s="2">
        <v>36</v>
      </c>
      <c r="P61" s="2">
        <v>1</v>
      </c>
      <c r="Q61" s="2">
        <v>38</v>
      </c>
      <c r="R61" s="2">
        <v>31</v>
      </c>
      <c r="S61" s="2">
        <v>69</v>
      </c>
      <c r="T61" s="2">
        <v>2</v>
      </c>
      <c r="U61" s="2">
        <v>24</v>
      </c>
      <c r="V61" s="2">
        <v>16</v>
      </c>
      <c r="W61" s="2">
        <v>40</v>
      </c>
      <c r="X61" s="2">
        <v>1</v>
      </c>
      <c r="Y61" s="2">
        <v>9</v>
      </c>
      <c r="Z61" s="2">
        <v>12</v>
      </c>
      <c r="AA61" s="2">
        <v>21</v>
      </c>
      <c r="AB61" s="2">
        <v>1</v>
      </c>
      <c r="AC61" s="2">
        <v>20</v>
      </c>
      <c r="AD61" s="2">
        <v>11</v>
      </c>
      <c r="AE61" s="2">
        <v>31</v>
      </c>
      <c r="AF61" s="2">
        <v>1</v>
      </c>
      <c r="AG61" s="2">
        <v>11</v>
      </c>
      <c r="AH61" s="2">
        <v>8</v>
      </c>
      <c r="AI61" s="2">
        <v>19</v>
      </c>
      <c r="AJ61" s="2">
        <v>1</v>
      </c>
      <c r="AK61" s="2">
        <v>13</v>
      </c>
      <c r="AL61" s="2">
        <v>13</v>
      </c>
      <c r="AM61" s="2">
        <v>26</v>
      </c>
      <c r="AN61" s="2">
        <v>1</v>
      </c>
      <c r="AO61" s="2">
        <v>9</v>
      </c>
      <c r="AP61" s="2">
        <v>9</v>
      </c>
      <c r="AQ61" s="2">
        <v>18</v>
      </c>
      <c r="AR61" s="2">
        <v>1</v>
      </c>
      <c r="AS61" s="2">
        <v>86</v>
      </c>
      <c r="AT61" s="2">
        <v>69</v>
      </c>
      <c r="AU61" s="2">
        <v>155</v>
      </c>
      <c r="AV61" s="2">
        <v>6</v>
      </c>
      <c r="AW61" s="2">
        <v>13</v>
      </c>
      <c r="AX61" s="2">
        <v>22</v>
      </c>
      <c r="AY61" s="2">
        <v>35</v>
      </c>
      <c r="AZ61" s="2">
        <v>1</v>
      </c>
      <c r="BA61" s="2">
        <v>18</v>
      </c>
      <c r="BB61" s="2">
        <v>13</v>
      </c>
      <c r="BC61" s="2">
        <v>31</v>
      </c>
      <c r="BD61" s="2">
        <v>1</v>
      </c>
      <c r="BE61" s="2">
        <v>12</v>
      </c>
      <c r="BF61" s="2">
        <v>8</v>
      </c>
      <c r="BG61" s="2">
        <v>20</v>
      </c>
      <c r="BH61" s="2">
        <v>1</v>
      </c>
      <c r="BI61" s="2">
        <v>43</v>
      </c>
      <c r="BJ61" s="2">
        <v>43</v>
      </c>
      <c r="BK61" s="2">
        <v>86</v>
      </c>
      <c r="BL61" s="2">
        <v>3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167</v>
      </c>
      <c r="CP61" s="2">
        <v>143</v>
      </c>
      <c r="CQ61" s="2">
        <v>310</v>
      </c>
      <c r="CR61" s="2">
        <v>11</v>
      </c>
    </row>
    <row r="62" spans="1:96" ht="21" x14ac:dyDescent="0.35">
      <c r="A62" s="2">
        <v>24020000</v>
      </c>
      <c r="B62" s="2" t="s">
        <v>96</v>
      </c>
      <c r="C62" s="2">
        <v>24020067</v>
      </c>
      <c r="D62" s="4" t="s">
        <v>157</v>
      </c>
      <c r="E62" s="2">
        <v>6</v>
      </c>
      <c r="F62" s="2">
        <v>3</v>
      </c>
      <c r="G62" s="2">
        <v>9</v>
      </c>
      <c r="H62" s="2">
        <v>1</v>
      </c>
      <c r="I62" s="2">
        <v>13</v>
      </c>
      <c r="J62" s="2">
        <v>13</v>
      </c>
      <c r="K62" s="2">
        <v>26</v>
      </c>
      <c r="L62" s="2">
        <v>1</v>
      </c>
      <c r="M62" s="2">
        <v>6</v>
      </c>
      <c r="N62" s="2">
        <v>14</v>
      </c>
      <c r="O62" s="2">
        <v>20</v>
      </c>
      <c r="P62" s="2">
        <v>1</v>
      </c>
      <c r="Q62" s="2">
        <v>25</v>
      </c>
      <c r="R62" s="2">
        <v>30</v>
      </c>
      <c r="S62" s="2">
        <v>55</v>
      </c>
      <c r="T62" s="2">
        <v>3</v>
      </c>
      <c r="U62" s="2">
        <v>11</v>
      </c>
      <c r="V62" s="2">
        <v>19</v>
      </c>
      <c r="W62" s="2">
        <v>30</v>
      </c>
      <c r="X62" s="2">
        <v>1</v>
      </c>
      <c r="Y62" s="2">
        <v>15</v>
      </c>
      <c r="Z62" s="2">
        <v>12</v>
      </c>
      <c r="AA62" s="2">
        <v>27</v>
      </c>
      <c r="AB62" s="2">
        <v>1</v>
      </c>
      <c r="AC62" s="2">
        <v>9</v>
      </c>
      <c r="AD62" s="2">
        <v>11</v>
      </c>
      <c r="AE62" s="2">
        <v>20</v>
      </c>
      <c r="AF62" s="2">
        <v>1</v>
      </c>
      <c r="AG62" s="2">
        <v>14</v>
      </c>
      <c r="AH62" s="2">
        <v>12</v>
      </c>
      <c r="AI62" s="2">
        <v>26</v>
      </c>
      <c r="AJ62" s="2">
        <v>1</v>
      </c>
      <c r="AK62" s="2">
        <v>14</v>
      </c>
      <c r="AL62" s="2">
        <v>14</v>
      </c>
      <c r="AM62" s="2">
        <v>28</v>
      </c>
      <c r="AN62" s="2">
        <v>1</v>
      </c>
      <c r="AO62" s="2">
        <v>11</v>
      </c>
      <c r="AP62" s="2">
        <v>12</v>
      </c>
      <c r="AQ62" s="2">
        <v>23</v>
      </c>
      <c r="AR62" s="2">
        <v>1</v>
      </c>
      <c r="AS62" s="2">
        <v>74</v>
      </c>
      <c r="AT62" s="2">
        <v>80</v>
      </c>
      <c r="AU62" s="2">
        <v>154</v>
      </c>
      <c r="AV62" s="2">
        <v>6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99</v>
      </c>
      <c r="CP62" s="2">
        <v>110</v>
      </c>
      <c r="CQ62" s="2">
        <v>209</v>
      </c>
      <c r="CR62" s="2">
        <v>9</v>
      </c>
    </row>
    <row r="63" spans="1:96" ht="21" x14ac:dyDescent="0.35">
      <c r="A63" s="2">
        <v>24020000</v>
      </c>
      <c r="B63" s="2" t="s">
        <v>96</v>
      </c>
      <c r="C63" s="2">
        <v>24020068</v>
      </c>
      <c r="D63" s="4" t="s">
        <v>158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2">
        <v>2</v>
      </c>
      <c r="K63" s="2">
        <v>3</v>
      </c>
      <c r="L63" s="2">
        <v>1</v>
      </c>
      <c r="M63" s="2">
        <v>4</v>
      </c>
      <c r="N63" s="2">
        <v>4</v>
      </c>
      <c r="O63" s="2">
        <v>8</v>
      </c>
      <c r="P63" s="2">
        <v>1</v>
      </c>
      <c r="Q63" s="2">
        <v>5</v>
      </c>
      <c r="R63" s="2">
        <v>6</v>
      </c>
      <c r="S63" s="2">
        <v>11</v>
      </c>
      <c r="T63" s="2">
        <v>2</v>
      </c>
      <c r="U63" s="2">
        <v>2</v>
      </c>
      <c r="V63" s="2">
        <v>2</v>
      </c>
      <c r="W63" s="2">
        <v>4</v>
      </c>
      <c r="X63" s="2">
        <v>1</v>
      </c>
      <c r="Y63" s="2">
        <v>5</v>
      </c>
      <c r="Z63" s="2">
        <v>5</v>
      </c>
      <c r="AA63" s="2">
        <v>10</v>
      </c>
      <c r="AB63" s="2">
        <v>1</v>
      </c>
      <c r="AC63" s="2">
        <v>3</v>
      </c>
      <c r="AD63" s="2">
        <v>0</v>
      </c>
      <c r="AE63" s="2">
        <v>3</v>
      </c>
      <c r="AF63" s="2">
        <v>1</v>
      </c>
      <c r="AG63" s="2">
        <v>7</v>
      </c>
      <c r="AH63" s="2">
        <v>2</v>
      </c>
      <c r="AI63" s="2">
        <v>9</v>
      </c>
      <c r="AJ63" s="2">
        <v>1</v>
      </c>
      <c r="AK63" s="2">
        <v>2</v>
      </c>
      <c r="AL63" s="2">
        <v>2</v>
      </c>
      <c r="AM63" s="2">
        <v>4</v>
      </c>
      <c r="AN63" s="2">
        <v>1</v>
      </c>
      <c r="AO63" s="2">
        <v>4</v>
      </c>
      <c r="AP63" s="2">
        <v>2</v>
      </c>
      <c r="AQ63" s="2">
        <v>6</v>
      </c>
      <c r="AR63" s="2">
        <v>1</v>
      </c>
      <c r="AS63" s="2">
        <v>23</v>
      </c>
      <c r="AT63" s="2">
        <v>13</v>
      </c>
      <c r="AU63" s="2">
        <v>36</v>
      </c>
      <c r="AV63" s="2">
        <v>6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28</v>
      </c>
      <c r="CP63" s="2">
        <v>19</v>
      </c>
      <c r="CQ63" s="2">
        <v>47</v>
      </c>
      <c r="CR63" s="2">
        <v>8</v>
      </c>
    </row>
    <row r="64" spans="1:96" ht="21" x14ac:dyDescent="0.35">
      <c r="A64" s="2">
        <v>24020000</v>
      </c>
      <c r="B64" s="2" t="s">
        <v>96</v>
      </c>
      <c r="C64" s="2">
        <v>24020070</v>
      </c>
      <c r="D64" s="4" t="s">
        <v>159</v>
      </c>
      <c r="E64" s="2">
        <v>0</v>
      </c>
      <c r="F64" s="2">
        <v>0</v>
      </c>
      <c r="G64" s="2">
        <v>0</v>
      </c>
      <c r="H64" s="2">
        <v>0</v>
      </c>
      <c r="I64" s="2">
        <v>4</v>
      </c>
      <c r="J64" s="2">
        <v>2</v>
      </c>
      <c r="K64" s="2">
        <v>6</v>
      </c>
      <c r="L64" s="2">
        <v>1</v>
      </c>
      <c r="M64" s="2">
        <v>5</v>
      </c>
      <c r="N64" s="2">
        <v>1</v>
      </c>
      <c r="O64" s="2">
        <v>6</v>
      </c>
      <c r="P64" s="2">
        <v>1</v>
      </c>
      <c r="Q64" s="2">
        <v>9</v>
      </c>
      <c r="R64" s="2">
        <v>3</v>
      </c>
      <c r="S64" s="2">
        <v>12</v>
      </c>
      <c r="T64" s="2">
        <v>2</v>
      </c>
      <c r="U64" s="2">
        <v>7</v>
      </c>
      <c r="V64" s="2">
        <v>4</v>
      </c>
      <c r="W64" s="2">
        <v>11</v>
      </c>
      <c r="X64" s="2">
        <v>1</v>
      </c>
      <c r="Y64" s="2">
        <v>0</v>
      </c>
      <c r="Z64" s="2">
        <v>1</v>
      </c>
      <c r="AA64" s="2">
        <v>1</v>
      </c>
      <c r="AB64" s="2">
        <v>1</v>
      </c>
      <c r="AC64" s="2">
        <v>1</v>
      </c>
      <c r="AD64" s="2">
        <v>2</v>
      </c>
      <c r="AE64" s="2">
        <v>3</v>
      </c>
      <c r="AF64" s="2">
        <v>1</v>
      </c>
      <c r="AG64" s="2">
        <v>3</v>
      </c>
      <c r="AH64" s="2">
        <v>5</v>
      </c>
      <c r="AI64" s="2">
        <v>8</v>
      </c>
      <c r="AJ64" s="2">
        <v>1</v>
      </c>
      <c r="AK64" s="2">
        <v>0</v>
      </c>
      <c r="AL64" s="2">
        <v>6</v>
      </c>
      <c r="AM64" s="2">
        <v>6</v>
      </c>
      <c r="AN64" s="2">
        <v>1</v>
      </c>
      <c r="AO64" s="2">
        <v>3</v>
      </c>
      <c r="AP64" s="2">
        <v>1</v>
      </c>
      <c r="AQ64" s="2">
        <v>4</v>
      </c>
      <c r="AR64" s="2">
        <v>1</v>
      </c>
      <c r="AS64" s="2">
        <v>14</v>
      </c>
      <c r="AT64" s="2">
        <v>19</v>
      </c>
      <c r="AU64" s="2">
        <v>33</v>
      </c>
      <c r="AV64" s="2">
        <v>6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23</v>
      </c>
      <c r="CP64" s="2">
        <v>22</v>
      </c>
      <c r="CQ64" s="2">
        <v>45</v>
      </c>
      <c r="CR64" s="2">
        <v>8</v>
      </c>
    </row>
    <row r="65" spans="1:96" ht="21" x14ac:dyDescent="0.35">
      <c r="A65" s="2">
        <v>24020000</v>
      </c>
      <c r="B65" s="2" t="s">
        <v>96</v>
      </c>
      <c r="C65" s="2">
        <v>24020071</v>
      </c>
      <c r="D65" s="4" t="s">
        <v>160</v>
      </c>
      <c r="E65" s="2">
        <v>0</v>
      </c>
      <c r="F65" s="2">
        <v>0</v>
      </c>
      <c r="G65" s="2">
        <v>0</v>
      </c>
      <c r="H65" s="2">
        <v>0</v>
      </c>
      <c r="I65" s="2">
        <v>7</v>
      </c>
      <c r="J65" s="2">
        <v>6</v>
      </c>
      <c r="K65" s="2">
        <v>13</v>
      </c>
      <c r="L65" s="2">
        <v>1</v>
      </c>
      <c r="M65" s="2">
        <v>5</v>
      </c>
      <c r="N65" s="2">
        <v>8</v>
      </c>
      <c r="O65" s="2">
        <v>13</v>
      </c>
      <c r="P65" s="2">
        <v>1</v>
      </c>
      <c r="Q65" s="2">
        <v>12</v>
      </c>
      <c r="R65" s="2">
        <v>14</v>
      </c>
      <c r="S65" s="2">
        <v>26</v>
      </c>
      <c r="T65" s="2">
        <v>2</v>
      </c>
      <c r="U65" s="2">
        <v>11</v>
      </c>
      <c r="V65" s="2">
        <v>6</v>
      </c>
      <c r="W65" s="2">
        <v>17</v>
      </c>
      <c r="X65" s="2">
        <v>1</v>
      </c>
      <c r="Y65" s="2">
        <v>8</v>
      </c>
      <c r="Z65" s="2">
        <v>5</v>
      </c>
      <c r="AA65" s="2">
        <v>13</v>
      </c>
      <c r="AB65" s="2">
        <v>1</v>
      </c>
      <c r="AC65" s="2">
        <v>7</v>
      </c>
      <c r="AD65" s="2">
        <v>3</v>
      </c>
      <c r="AE65" s="2">
        <v>10</v>
      </c>
      <c r="AF65" s="2">
        <v>1</v>
      </c>
      <c r="AG65" s="2">
        <v>6</v>
      </c>
      <c r="AH65" s="2">
        <v>3</v>
      </c>
      <c r="AI65" s="2">
        <v>9</v>
      </c>
      <c r="AJ65" s="2">
        <v>1</v>
      </c>
      <c r="AK65" s="2">
        <v>9</v>
      </c>
      <c r="AL65" s="2">
        <v>4</v>
      </c>
      <c r="AM65" s="2">
        <v>13</v>
      </c>
      <c r="AN65" s="2">
        <v>1</v>
      </c>
      <c r="AO65" s="2">
        <v>7</v>
      </c>
      <c r="AP65" s="2">
        <v>2</v>
      </c>
      <c r="AQ65" s="2">
        <v>9</v>
      </c>
      <c r="AR65" s="2">
        <v>1</v>
      </c>
      <c r="AS65" s="2">
        <v>48</v>
      </c>
      <c r="AT65" s="2">
        <v>23</v>
      </c>
      <c r="AU65" s="2">
        <v>71</v>
      </c>
      <c r="AV65" s="2">
        <v>6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60</v>
      </c>
      <c r="CP65" s="2">
        <v>37</v>
      </c>
      <c r="CQ65" s="2">
        <v>97</v>
      </c>
      <c r="CR65" s="2">
        <v>8</v>
      </c>
    </row>
    <row r="66" spans="1:96" ht="21" x14ac:dyDescent="0.35">
      <c r="A66" s="2">
        <v>24020000</v>
      </c>
      <c r="B66" s="2" t="s">
        <v>96</v>
      </c>
      <c r="C66" s="2">
        <v>24020072</v>
      </c>
      <c r="D66" s="4" t="s">
        <v>161</v>
      </c>
      <c r="E66" s="2">
        <v>0</v>
      </c>
      <c r="F66" s="2">
        <v>0</v>
      </c>
      <c r="G66" s="2">
        <v>0</v>
      </c>
      <c r="H66" s="2">
        <v>0</v>
      </c>
      <c r="I66" s="2">
        <v>6</v>
      </c>
      <c r="J66" s="2">
        <v>5</v>
      </c>
      <c r="K66" s="2">
        <v>11</v>
      </c>
      <c r="L66" s="2">
        <v>1</v>
      </c>
      <c r="M66" s="2">
        <v>13</v>
      </c>
      <c r="N66" s="2">
        <v>6</v>
      </c>
      <c r="O66" s="2">
        <v>19</v>
      </c>
      <c r="P66" s="2">
        <v>1</v>
      </c>
      <c r="Q66" s="2">
        <v>19</v>
      </c>
      <c r="R66" s="2">
        <v>11</v>
      </c>
      <c r="S66" s="2">
        <v>30</v>
      </c>
      <c r="T66" s="2">
        <v>2</v>
      </c>
      <c r="U66" s="2">
        <v>11</v>
      </c>
      <c r="V66" s="2">
        <v>10</v>
      </c>
      <c r="W66" s="2">
        <v>21</v>
      </c>
      <c r="X66" s="2">
        <v>1</v>
      </c>
      <c r="Y66" s="2">
        <v>7</v>
      </c>
      <c r="Z66" s="2">
        <v>3</v>
      </c>
      <c r="AA66" s="2">
        <v>10</v>
      </c>
      <c r="AB66" s="2">
        <v>1</v>
      </c>
      <c r="AC66" s="2">
        <v>7</v>
      </c>
      <c r="AD66" s="2">
        <v>7</v>
      </c>
      <c r="AE66" s="2">
        <v>14</v>
      </c>
      <c r="AF66" s="2">
        <v>1</v>
      </c>
      <c r="AG66" s="2">
        <v>4</v>
      </c>
      <c r="AH66" s="2">
        <v>6</v>
      </c>
      <c r="AI66" s="2">
        <v>10</v>
      </c>
      <c r="AJ66" s="2">
        <v>1</v>
      </c>
      <c r="AK66" s="2">
        <v>8</v>
      </c>
      <c r="AL66" s="2">
        <v>4</v>
      </c>
      <c r="AM66" s="2">
        <v>12</v>
      </c>
      <c r="AN66" s="2">
        <v>1</v>
      </c>
      <c r="AO66" s="2">
        <v>4</v>
      </c>
      <c r="AP66" s="2">
        <v>8</v>
      </c>
      <c r="AQ66" s="2">
        <v>12</v>
      </c>
      <c r="AR66" s="2">
        <v>1</v>
      </c>
      <c r="AS66" s="2">
        <v>41</v>
      </c>
      <c r="AT66" s="2">
        <v>38</v>
      </c>
      <c r="AU66" s="2">
        <v>79</v>
      </c>
      <c r="AV66" s="2">
        <v>6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60</v>
      </c>
      <c r="CP66" s="2">
        <v>49</v>
      </c>
      <c r="CQ66" s="2">
        <v>109</v>
      </c>
      <c r="CR66" s="2">
        <v>8</v>
      </c>
    </row>
    <row r="67" spans="1:96" ht="21" x14ac:dyDescent="0.35">
      <c r="A67" s="2">
        <v>24020000</v>
      </c>
      <c r="B67" s="2" t="s">
        <v>96</v>
      </c>
      <c r="C67" s="2">
        <v>24020073</v>
      </c>
      <c r="D67" s="4" t="s">
        <v>162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1</v>
      </c>
      <c r="K67" s="2">
        <v>1</v>
      </c>
      <c r="L67" s="2">
        <v>1</v>
      </c>
      <c r="M67" s="2">
        <v>3</v>
      </c>
      <c r="N67" s="2">
        <v>3</v>
      </c>
      <c r="O67" s="2">
        <v>6</v>
      </c>
      <c r="P67" s="2">
        <v>1</v>
      </c>
      <c r="Q67" s="2">
        <v>3</v>
      </c>
      <c r="R67" s="2">
        <v>4</v>
      </c>
      <c r="S67" s="2">
        <v>7</v>
      </c>
      <c r="T67" s="2">
        <v>2</v>
      </c>
      <c r="U67" s="2">
        <v>0</v>
      </c>
      <c r="V67" s="2">
        <v>4</v>
      </c>
      <c r="W67" s="2">
        <v>4</v>
      </c>
      <c r="X67" s="2">
        <v>1</v>
      </c>
      <c r="Y67" s="2">
        <v>2</v>
      </c>
      <c r="Z67" s="2">
        <v>2</v>
      </c>
      <c r="AA67" s="2">
        <v>4</v>
      </c>
      <c r="AB67" s="2">
        <v>1</v>
      </c>
      <c r="AC67" s="2">
        <v>4</v>
      </c>
      <c r="AD67" s="2">
        <v>4</v>
      </c>
      <c r="AE67" s="2">
        <v>8</v>
      </c>
      <c r="AF67" s="2">
        <v>1</v>
      </c>
      <c r="AG67" s="2">
        <v>4</v>
      </c>
      <c r="AH67" s="2">
        <v>4</v>
      </c>
      <c r="AI67" s="2">
        <v>8</v>
      </c>
      <c r="AJ67" s="2">
        <v>1</v>
      </c>
      <c r="AK67" s="2">
        <v>2</v>
      </c>
      <c r="AL67" s="2">
        <v>2</v>
      </c>
      <c r="AM67" s="2">
        <v>4</v>
      </c>
      <c r="AN67" s="2">
        <v>1</v>
      </c>
      <c r="AO67" s="2">
        <v>5</v>
      </c>
      <c r="AP67" s="2">
        <v>2</v>
      </c>
      <c r="AQ67" s="2">
        <v>7</v>
      </c>
      <c r="AR67" s="2">
        <v>1</v>
      </c>
      <c r="AS67" s="2">
        <v>17</v>
      </c>
      <c r="AT67" s="2">
        <v>18</v>
      </c>
      <c r="AU67" s="2">
        <v>35</v>
      </c>
      <c r="AV67" s="2">
        <v>6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20</v>
      </c>
      <c r="CP67" s="2">
        <v>22</v>
      </c>
      <c r="CQ67" s="2">
        <v>42</v>
      </c>
      <c r="CR67" s="2">
        <v>8</v>
      </c>
    </row>
    <row r="68" spans="1:96" ht="21" x14ac:dyDescent="0.35">
      <c r="A68" s="2">
        <v>24020000</v>
      </c>
      <c r="B68" s="2" t="s">
        <v>96</v>
      </c>
      <c r="C68" s="2">
        <v>24020074</v>
      </c>
      <c r="D68" s="4" t="s">
        <v>163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2">
        <v>3</v>
      </c>
      <c r="K68" s="2">
        <v>4</v>
      </c>
      <c r="L68" s="2">
        <v>1</v>
      </c>
      <c r="M68" s="2">
        <v>3</v>
      </c>
      <c r="N68" s="2">
        <v>4</v>
      </c>
      <c r="O68" s="2">
        <v>7</v>
      </c>
      <c r="P68" s="2">
        <v>1</v>
      </c>
      <c r="Q68" s="2">
        <v>4</v>
      </c>
      <c r="R68" s="2">
        <v>7</v>
      </c>
      <c r="S68" s="2">
        <v>11</v>
      </c>
      <c r="T68" s="2">
        <v>2</v>
      </c>
      <c r="U68" s="2">
        <v>3</v>
      </c>
      <c r="V68" s="2">
        <v>2</v>
      </c>
      <c r="W68" s="2">
        <v>5</v>
      </c>
      <c r="X68" s="2">
        <v>1</v>
      </c>
      <c r="Y68" s="2">
        <v>0</v>
      </c>
      <c r="Z68" s="2">
        <v>2</v>
      </c>
      <c r="AA68" s="2">
        <v>2</v>
      </c>
      <c r="AB68" s="2">
        <v>1</v>
      </c>
      <c r="AC68" s="2">
        <v>1</v>
      </c>
      <c r="AD68" s="2">
        <v>2</v>
      </c>
      <c r="AE68" s="2">
        <v>3</v>
      </c>
      <c r="AF68" s="2">
        <v>1</v>
      </c>
      <c r="AG68" s="2">
        <v>5</v>
      </c>
      <c r="AH68" s="2">
        <v>4</v>
      </c>
      <c r="AI68" s="2">
        <v>9</v>
      </c>
      <c r="AJ68" s="2">
        <v>1</v>
      </c>
      <c r="AK68" s="2">
        <v>2</v>
      </c>
      <c r="AL68" s="2">
        <v>0</v>
      </c>
      <c r="AM68" s="2">
        <v>2</v>
      </c>
      <c r="AN68" s="2">
        <v>1</v>
      </c>
      <c r="AO68" s="2">
        <v>1</v>
      </c>
      <c r="AP68" s="2">
        <v>3</v>
      </c>
      <c r="AQ68" s="2">
        <v>4</v>
      </c>
      <c r="AR68" s="2">
        <v>1</v>
      </c>
      <c r="AS68" s="2">
        <v>12</v>
      </c>
      <c r="AT68" s="2">
        <v>13</v>
      </c>
      <c r="AU68" s="2">
        <v>25</v>
      </c>
      <c r="AV68" s="2">
        <v>6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16</v>
      </c>
      <c r="CP68" s="2">
        <v>20</v>
      </c>
      <c r="CQ68" s="2">
        <v>36</v>
      </c>
      <c r="CR68" s="2">
        <v>8</v>
      </c>
    </row>
    <row r="69" spans="1:96" ht="21" x14ac:dyDescent="0.35">
      <c r="A69" s="2">
        <v>24020000</v>
      </c>
      <c r="B69" s="2" t="s">
        <v>96</v>
      </c>
      <c r="C69" s="2">
        <v>24020076</v>
      </c>
      <c r="D69" s="4" t="s">
        <v>164</v>
      </c>
      <c r="E69" s="2">
        <v>0</v>
      </c>
      <c r="F69" s="2">
        <v>0</v>
      </c>
      <c r="G69" s="2">
        <v>0</v>
      </c>
      <c r="H69" s="2">
        <v>0</v>
      </c>
      <c r="I69" s="2">
        <v>10</v>
      </c>
      <c r="J69" s="2">
        <v>12</v>
      </c>
      <c r="K69" s="2">
        <v>22</v>
      </c>
      <c r="L69" s="2">
        <v>1</v>
      </c>
      <c r="M69" s="2">
        <v>11</v>
      </c>
      <c r="N69" s="2">
        <v>16</v>
      </c>
      <c r="O69" s="2">
        <v>27</v>
      </c>
      <c r="P69" s="2">
        <v>1</v>
      </c>
      <c r="Q69" s="2">
        <v>21</v>
      </c>
      <c r="R69" s="2">
        <v>28</v>
      </c>
      <c r="S69" s="2">
        <v>49</v>
      </c>
      <c r="T69" s="2">
        <v>2</v>
      </c>
      <c r="U69" s="2">
        <v>10</v>
      </c>
      <c r="V69" s="2">
        <v>5</v>
      </c>
      <c r="W69" s="2">
        <v>15</v>
      </c>
      <c r="X69" s="2">
        <v>1</v>
      </c>
      <c r="Y69" s="2">
        <v>10</v>
      </c>
      <c r="Z69" s="2">
        <v>12</v>
      </c>
      <c r="AA69" s="2">
        <v>22</v>
      </c>
      <c r="AB69" s="2">
        <v>1</v>
      </c>
      <c r="AC69" s="2">
        <v>7</v>
      </c>
      <c r="AD69" s="2">
        <v>6</v>
      </c>
      <c r="AE69" s="2">
        <v>13</v>
      </c>
      <c r="AF69" s="2">
        <v>1</v>
      </c>
      <c r="AG69" s="2">
        <v>4</v>
      </c>
      <c r="AH69" s="2">
        <v>4</v>
      </c>
      <c r="AI69" s="2">
        <v>8</v>
      </c>
      <c r="AJ69" s="2">
        <v>1</v>
      </c>
      <c r="AK69" s="2">
        <v>5</v>
      </c>
      <c r="AL69" s="2">
        <v>7</v>
      </c>
      <c r="AM69" s="2">
        <v>12</v>
      </c>
      <c r="AN69" s="2">
        <v>1</v>
      </c>
      <c r="AO69" s="2">
        <v>6</v>
      </c>
      <c r="AP69" s="2">
        <v>8</v>
      </c>
      <c r="AQ69" s="2">
        <v>14</v>
      </c>
      <c r="AR69" s="2">
        <v>1</v>
      </c>
      <c r="AS69" s="2">
        <v>42</v>
      </c>
      <c r="AT69" s="2">
        <v>42</v>
      </c>
      <c r="AU69" s="2">
        <v>84</v>
      </c>
      <c r="AV69" s="2">
        <v>6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63</v>
      </c>
      <c r="CP69" s="2">
        <v>70</v>
      </c>
      <c r="CQ69" s="2">
        <v>133</v>
      </c>
      <c r="CR69" s="2">
        <v>8</v>
      </c>
    </row>
    <row r="70" spans="1:96" ht="21" x14ac:dyDescent="0.35">
      <c r="A70" s="2">
        <v>24020000</v>
      </c>
      <c r="B70" s="2" t="s">
        <v>96</v>
      </c>
      <c r="C70" s="2">
        <v>24020077</v>
      </c>
      <c r="D70" s="4" t="s">
        <v>165</v>
      </c>
      <c r="E70" s="2">
        <v>0</v>
      </c>
      <c r="F70" s="2">
        <v>0</v>
      </c>
      <c r="G70" s="2">
        <v>0</v>
      </c>
      <c r="H70" s="2">
        <v>0</v>
      </c>
      <c r="I70" s="2">
        <v>7</v>
      </c>
      <c r="J70" s="2">
        <v>9</v>
      </c>
      <c r="K70" s="2">
        <v>16</v>
      </c>
      <c r="L70" s="2">
        <v>1</v>
      </c>
      <c r="M70" s="2">
        <v>6</v>
      </c>
      <c r="N70" s="2">
        <v>5</v>
      </c>
      <c r="O70" s="2">
        <v>11</v>
      </c>
      <c r="P70" s="2">
        <v>1</v>
      </c>
      <c r="Q70" s="2">
        <v>13</v>
      </c>
      <c r="R70" s="2">
        <v>14</v>
      </c>
      <c r="S70" s="2">
        <v>27</v>
      </c>
      <c r="T70" s="2">
        <v>2</v>
      </c>
      <c r="U70" s="2">
        <v>2</v>
      </c>
      <c r="V70" s="2">
        <v>2</v>
      </c>
      <c r="W70" s="2">
        <v>4</v>
      </c>
      <c r="X70" s="2">
        <v>1</v>
      </c>
      <c r="Y70" s="2">
        <v>3</v>
      </c>
      <c r="Z70" s="2">
        <v>4</v>
      </c>
      <c r="AA70" s="2">
        <v>7</v>
      </c>
      <c r="AB70" s="2">
        <v>1</v>
      </c>
      <c r="AC70" s="2">
        <v>3</v>
      </c>
      <c r="AD70" s="2">
        <v>3</v>
      </c>
      <c r="AE70" s="2">
        <v>6</v>
      </c>
      <c r="AF70" s="2">
        <v>1</v>
      </c>
      <c r="AG70" s="2">
        <v>3</v>
      </c>
      <c r="AH70" s="2">
        <v>4</v>
      </c>
      <c r="AI70" s="2">
        <v>7</v>
      </c>
      <c r="AJ70" s="2">
        <v>1</v>
      </c>
      <c r="AK70" s="2">
        <v>3</v>
      </c>
      <c r="AL70" s="2">
        <v>4</v>
      </c>
      <c r="AM70" s="2">
        <v>7</v>
      </c>
      <c r="AN70" s="2">
        <v>1</v>
      </c>
      <c r="AO70" s="2">
        <v>7</v>
      </c>
      <c r="AP70" s="2">
        <v>4</v>
      </c>
      <c r="AQ70" s="2">
        <v>11</v>
      </c>
      <c r="AR70" s="2">
        <v>1</v>
      </c>
      <c r="AS70" s="2">
        <v>21</v>
      </c>
      <c r="AT70" s="2">
        <v>21</v>
      </c>
      <c r="AU70" s="2">
        <v>42</v>
      </c>
      <c r="AV70" s="2">
        <v>6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34</v>
      </c>
      <c r="CP70" s="2">
        <v>35</v>
      </c>
      <c r="CQ70" s="2">
        <v>69</v>
      </c>
      <c r="CR70" s="2">
        <v>8</v>
      </c>
    </row>
    <row r="71" spans="1:96" ht="21" x14ac:dyDescent="0.35">
      <c r="A71" s="2">
        <v>24020000</v>
      </c>
      <c r="B71" s="2" t="s">
        <v>96</v>
      </c>
      <c r="C71" s="2">
        <v>24020078</v>
      </c>
      <c r="D71" s="4" t="s">
        <v>166</v>
      </c>
      <c r="E71" s="2">
        <v>8</v>
      </c>
      <c r="F71" s="2">
        <v>2</v>
      </c>
      <c r="G71" s="2">
        <v>10</v>
      </c>
      <c r="H71" s="2">
        <v>1</v>
      </c>
      <c r="I71" s="2">
        <v>6</v>
      </c>
      <c r="J71" s="2">
        <v>5</v>
      </c>
      <c r="K71" s="2">
        <v>11</v>
      </c>
      <c r="L71" s="2">
        <v>1</v>
      </c>
      <c r="M71" s="2">
        <v>6</v>
      </c>
      <c r="N71" s="2">
        <v>2</v>
      </c>
      <c r="O71" s="2">
        <v>8</v>
      </c>
      <c r="P71" s="2">
        <v>1</v>
      </c>
      <c r="Q71" s="2">
        <v>20</v>
      </c>
      <c r="R71" s="2">
        <v>9</v>
      </c>
      <c r="S71" s="2">
        <v>29</v>
      </c>
      <c r="T71" s="2">
        <v>3</v>
      </c>
      <c r="U71" s="2">
        <v>0</v>
      </c>
      <c r="V71" s="2">
        <v>6</v>
      </c>
      <c r="W71" s="2">
        <v>6</v>
      </c>
      <c r="X71" s="2">
        <v>1</v>
      </c>
      <c r="Y71" s="2">
        <v>5</v>
      </c>
      <c r="Z71" s="2">
        <v>3</v>
      </c>
      <c r="AA71" s="2">
        <v>8</v>
      </c>
      <c r="AB71" s="2">
        <v>1</v>
      </c>
      <c r="AC71" s="2">
        <v>5</v>
      </c>
      <c r="AD71" s="2">
        <v>5</v>
      </c>
      <c r="AE71" s="2">
        <v>10</v>
      </c>
      <c r="AF71" s="2">
        <v>1</v>
      </c>
      <c r="AG71" s="2">
        <v>6</v>
      </c>
      <c r="AH71" s="2">
        <v>5</v>
      </c>
      <c r="AI71" s="2">
        <v>11</v>
      </c>
      <c r="AJ71" s="2">
        <v>1</v>
      </c>
      <c r="AK71" s="2">
        <v>5</v>
      </c>
      <c r="AL71" s="2">
        <v>8</v>
      </c>
      <c r="AM71" s="2">
        <v>13</v>
      </c>
      <c r="AN71" s="2">
        <v>1</v>
      </c>
      <c r="AO71" s="2">
        <v>3</v>
      </c>
      <c r="AP71" s="2">
        <v>4</v>
      </c>
      <c r="AQ71" s="2">
        <v>7</v>
      </c>
      <c r="AR71" s="2">
        <v>1</v>
      </c>
      <c r="AS71" s="2">
        <v>24</v>
      </c>
      <c r="AT71" s="2">
        <v>31</v>
      </c>
      <c r="AU71" s="2">
        <v>55</v>
      </c>
      <c r="AV71" s="2">
        <v>6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44</v>
      </c>
      <c r="CP71" s="2">
        <v>40</v>
      </c>
      <c r="CQ71" s="2">
        <v>84</v>
      </c>
      <c r="CR71" s="2">
        <v>9</v>
      </c>
    </row>
    <row r="72" spans="1:96" ht="21" x14ac:dyDescent="0.35">
      <c r="A72" s="2">
        <v>24020000</v>
      </c>
      <c r="B72" s="2" t="s">
        <v>96</v>
      </c>
      <c r="C72" s="2">
        <v>24020079</v>
      </c>
      <c r="D72" s="4" t="s">
        <v>167</v>
      </c>
      <c r="E72" s="2">
        <v>3</v>
      </c>
      <c r="F72" s="2">
        <v>5</v>
      </c>
      <c r="G72" s="2">
        <v>8</v>
      </c>
      <c r="H72" s="2">
        <v>1</v>
      </c>
      <c r="I72" s="2">
        <v>4</v>
      </c>
      <c r="J72" s="2">
        <v>2</v>
      </c>
      <c r="K72" s="2">
        <v>6</v>
      </c>
      <c r="L72" s="2">
        <v>1</v>
      </c>
      <c r="M72" s="2">
        <v>4</v>
      </c>
      <c r="N72" s="2">
        <v>1</v>
      </c>
      <c r="O72" s="2">
        <v>5</v>
      </c>
      <c r="P72" s="2">
        <v>1</v>
      </c>
      <c r="Q72" s="2">
        <v>11</v>
      </c>
      <c r="R72" s="2">
        <v>8</v>
      </c>
      <c r="S72" s="2">
        <v>19</v>
      </c>
      <c r="T72" s="2">
        <v>3</v>
      </c>
      <c r="U72" s="2">
        <v>2</v>
      </c>
      <c r="V72" s="2">
        <v>2</v>
      </c>
      <c r="W72" s="2">
        <v>4</v>
      </c>
      <c r="X72" s="2">
        <v>1</v>
      </c>
      <c r="Y72" s="2">
        <v>4</v>
      </c>
      <c r="Z72" s="2">
        <v>6</v>
      </c>
      <c r="AA72" s="2">
        <v>10</v>
      </c>
      <c r="AB72" s="2">
        <v>1</v>
      </c>
      <c r="AC72" s="2">
        <v>2</v>
      </c>
      <c r="AD72" s="2">
        <v>3</v>
      </c>
      <c r="AE72" s="2">
        <v>5</v>
      </c>
      <c r="AF72" s="2">
        <v>1</v>
      </c>
      <c r="AG72" s="2">
        <v>6</v>
      </c>
      <c r="AH72" s="2">
        <v>3</v>
      </c>
      <c r="AI72" s="2">
        <v>9</v>
      </c>
      <c r="AJ72" s="2">
        <v>1</v>
      </c>
      <c r="AK72" s="2">
        <v>4</v>
      </c>
      <c r="AL72" s="2">
        <v>2</v>
      </c>
      <c r="AM72" s="2">
        <v>6</v>
      </c>
      <c r="AN72" s="2">
        <v>1</v>
      </c>
      <c r="AO72" s="2">
        <v>2</v>
      </c>
      <c r="AP72" s="2">
        <v>2</v>
      </c>
      <c r="AQ72" s="2">
        <v>4</v>
      </c>
      <c r="AR72" s="2">
        <v>1</v>
      </c>
      <c r="AS72" s="2">
        <v>20</v>
      </c>
      <c r="AT72" s="2">
        <v>18</v>
      </c>
      <c r="AU72" s="2">
        <v>38</v>
      </c>
      <c r="AV72" s="2">
        <v>6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31</v>
      </c>
      <c r="CP72" s="2">
        <v>26</v>
      </c>
      <c r="CQ72" s="2">
        <v>57</v>
      </c>
      <c r="CR72" s="2">
        <v>9</v>
      </c>
    </row>
    <row r="73" spans="1:96" ht="21" x14ac:dyDescent="0.35">
      <c r="A73" s="2">
        <v>24020000</v>
      </c>
      <c r="B73" s="2" t="s">
        <v>96</v>
      </c>
      <c r="C73" s="2">
        <v>24020080</v>
      </c>
      <c r="D73" s="4" t="s">
        <v>168</v>
      </c>
      <c r="E73" s="2">
        <v>0</v>
      </c>
      <c r="F73" s="2">
        <v>0</v>
      </c>
      <c r="G73" s="2">
        <v>0</v>
      </c>
      <c r="H73" s="2">
        <v>0</v>
      </c>
      <c r="I73" s="2">
        <v>1</v>
      </c>
      <c r="J73" s="2">
        <v>2</v>
      </c>
      <c r="K73" s="2">
        <v>3</v>
      </c>
      <c r="L73" s="2">
        <v>1</v>
      </c>
      <c r="M73" s="2">
        <v>5</v>
      </c>
      <c r="N73" s="2">
        <v>4</v>
      </c>
      <c r="O73" s="2">
        <v>9</v>
      </c>
      <c r="P73" s="2">
        <v>1</v>
      </c>
      <c r="Q73" s="2">
        <v>6</v>
      </c>
      <c r="R73" s="2">
        <v>6</v>
      </c>
      <c r="S73" s="2">
        <v>12</v>
      </c>
      <c r="T73" s="2">
        <v>2</v>
      </c>
      <c r="U73" s="2">
        <v>2</v>
      </c>
      <c r="V73" s="2">
        <v>3</v>
      </c>
      <c r="W73" s="2">
        <v>5</v>
      </c>
      <c r="X73" s="2">
        <v>1</v>
      </c>
      <c r="Y73" s="2">
        <v>4</v>
      </c>
      <c r="Z73" s="2">
        <v>3</v>
      </c>
      <c r="AA73" s="2">
        <v>7</v>
      </c>
      <c r="AB73" s="2">
        <v>1</v>
      </c>
      <c r="AC73" s="2">
        <v>2</v>
      </c>
      <c r="AD73" s="2">
        <v>3</v>
      </c>
      <c r="AE73" s="2">
        <v>5</v>
      </c>
      <c r="AF73" s="2">
        <v>1</v>
      </c>
      <c r="AG73" s="2">
        <v>4</v>
      </c>
      <c r="AH73" s="2">
        <v>5</v>
      </c>
      <c r="AI73" s="2">
        <v>9</v>
      </c>
      <c r="AJ73" s="2">
        <v>1</v>
      </c>
      <c r="AK73" s="2">
        <v>4</v>
      </c>
      <c r="AL73" s="2">
        <v>8</v>
      </c>
      <c r="AM73" s="2">
        <v>12</v>
      </c>
      <c r="AN73" s="2">
        <v>1</v>
      </c>
      <c r="AO73" s="2">
        <v>6</v>
      </c>
      <c r="AP73" s="2">
        <v>4</v>
      </c>
      <c r="AQ73" s="2">
        <v>10</v>
      </c>
      <c r="AR73" s="2">
        <v>1</v>
      </c>
      <c r="AS73" s="2">
        <v>22</v>
      </c>
      <c r="AT73" s="2">
        <v>26</v>
      </c>
      <c r="AU73" s="2">
        <v>48</v>
      </c>
      <c r="AV73" s="2">
        <v>6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28</v>
      </c>
      <c r="CP73" s="2">
        <v>32</v>
      </c>
      <c r="CQ73" s="2">
        <v>60</v>
      </c>
      <c r="CR73" s="2">
        <v>8</v>
      </c>
    </row>
    <row r="74" spans="1:96" ht="21" x14ac:dyDescent="0.35">
      <c r="A74" s="2">
        <v>24020000</v>
      </c>
      <c r="B74" s="2" t="s">
        <v>96</v>
      </c>
      <c r="C74" s="2">
        <v>24020081</v>
      </c>
      <c r="D74" s="4" t="s">
        <v>169</v>
      </c>
      <c r="E74" s="2">
        <v>0</v>
      </c>
      <c r="F74" s="2">
        <v>0</v>
      </c>
      <c r="G74" s="2">
        <v>0</v>
      </c>
      <c r="H74" s="2">
        <v>0</v>
      </c>
      <c r="I74" s="2">
        <v>34</v>
      </c>
      <c r="J74" s="2">
        <v>39</v>
      </c>
      <c r="K74" s="2">
        <v>73</v>
      </c>
      <c r="L74" s="2">
        <v>3</v>
      </c>
      <c r="M74" s="2">
        <v>34</v>
      </c>
      <c r="N74" s="2">
        <v>28</v>
      </c>
      <c r="O74" s="2">
        <v>62</v>
      </c>
      <c r="P74" s="2">
        <v>2</v>
      </c>
      <c r="Q74" s="2">
        <v>68</v>
      </c>
      <c r="R74" s="2">
        <v>67</v>
      </c>
      <c r="S74" s="2">
        <v>135</v>
      </c>
      <c r="T74" s="2">
        <v>5</v>
      </c>
      <c r="U74" s="2">
        <v>35</v>
      </c>
      <c r="V74" s="2">
        <v>28</v>
      </c>
      <c r="W74" s="2">
        <v>63</v>
      </c>
      <c r="X74" s="2">
        <v>3</v>
      </c>
      <c r="Y74" s="2">
        <v>27</v>
      </c>
      <c r="Z74" s="2">
        <v>27</v>
      </c>
      <c r="AA74" s="2">
        <v>54</v>
      </c>
      <c r="AB74" s="2">
        <v>2</v>
      </c>
      <c r="AC74" s="2">
        <v>34</v>
      </c>
      <c r="AD74" s="2">
        <v>35</v>
      </c>
      <c r="AE74" s="2">
        <v>69</v>
      </c>
      <c r="AF74" s="2">
        <v>2</v>
      </c>
      <c r="AG74" s="2">
        <v>17</v>
      </c>
      <c r="AH74" s="2">
        <v>36</v>
      </c>
      <c r="AI74" s="2">
        <v>53</v>
      </c>
      <c r="AJ74" s="2">
        <v>2</v>
      </c>
      <c r="AK74" s="2">
        <v>30</v>
      </c>
      <c r="AL74" s="2">
        <v>35</v>
      </c>
      <c r="AM74" s="2">
        <v>65</v>
      </c>
      <c r="AN74" s="2">
        <v>2</v>
      </c>
      <c r="AO74" s="2">
        <v>27</v>
      </c>
      <c r="AP74" s="2">
        <v>26</v>
      </c>
      <c r="AQ74" s="2">
        <v>53</v>
      </c>
      <c r="AR74" s="2">
        <v>2</v>
      </c>
      <c r="AS74" s="2">
        <v>170</v>
      </c>
      <c r="AT74" s="2">
        <v>187</v>
      </c>
      <c r="AU74" s="2">
        <v>357</v>
      </c>
      <c r="AV74" s="2">
        <v>13</v>
      </c>
      <c r="AW74" s="2">
        <v>23</v>
      </c>
      <c r="AX74" s="2">
        <v>35</v>
      </c>
      <c r="AY74" s="2">
        <v>58</v>
      </c>
      <c r="AZ74" s="2">
        <v>2</v>
      </c>
      <c r="BA74" s="2">
        <v>33</v>
      </c>
      <c r="BB74" s="2">
        <v>18</v>
      </c>
      <c r="BC74" s="2">
        <v>51</v>
      </c>
      <c r="BD74" s="2">
        <v>2</v>
      </c>
      <c r="BE74" s="2">
        <v>31</v>
      </c>
      <c r="BF74" s="2">
        <v>27</v>
      </c>
      <c r="BG74" s="2">
        <v>58</v>
      </c>
      <c r="BH74" s="2">
        <v>2</v>
      </c>
      <c r="BI74" s="2">
        <v>87</v>
      </c>
      <c r="BJ74" s="2">
        <v>80</v>
      </c>
      <c r="BK74" s="2">
        <v>167</v>
      </c>
      <c r="BL74" s="2">
        <v>6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325</v>
      </c>
      <c r="CP74" s="2">
        <v>334</v>
      </c>
      <c r="CQ74" s="2">
        <v>659</v>
      </c>
      <c r="CR74" s="2">
        <v>24</v>
      </c>
    </row>
    <row r="75" spans="1:96" ht="21" x14ac:dyDescent="0.35">
      <c r="A75" s="2">
        <v>24020000</v>
      </c>
      <c r="B75" s="2" t="s">
        <v>96</v>
      </c>
      <c r="C75" s="2">
        <v>24020082</v>
      </c>
      <c r="D75" s="4" t="s">
        <v>170</v>
      </c>
      <c r="E75" s="2">
        <v>0</v>
      </c>
      <c r="F75" s="2">
        <v>0</v>
      </c>
      <c r="G75" s="2">
        <v>0</v>
      </c>
      <c r="H75" s="2">
        <v>0</v>
      </c>
      <c r="I75" s="2">
        <v>8</v>
      </c>
      <c r="J75" s="2">
        <v>6</v>
      </c>
      <c r="K75" s="2">
        <v>14</v>
      </c>
      <c r="L75" s="2">
        <v>1</v>
      </c>
      <c r="M75" s="2">
        <v>12</v>
      </c>
      <c r="N75" s="2">
        <v>17</v>
      </c>
      <c r="O75" s="2">
        <v>29</v>
      </c>
      <c r="P75" s="2">
        <v>1</v>
      </c>
      <c r="Q75" s="2">
        <v>20</v>
      </c>
      <c r="R75" s="2">
        <v>23</v>
      </c>
      <c r="S75" s="2">
        <v>43</v>
      </c>
      <c r="T75" s="2">
        <v>2</v>
      </c>
      <c r="U75" s="2">
        <v>14</v>
      </c>
      <c r="V75" s="2">
        <v>8</v>
      </c>
      <c r="W75" s="2">
        <v>22</v>
      </c>
      <c r="X75" s="2">
        <v>1</v>
      </c>
      <c r="Y75" s="2">
        <v>11</v>
      </c>
      <c r="Z75" s="2">
        <v>7</v>
      </c>
      <c r="AA75" s="2">
        <v>18</v>
      </c>
      <c r="AB75" s="2">
        <v>1</v>
      </c>
      <c r="AC75" s="2">
        <v>16</v>
      </c>
      <c r="AD75" s="2">
        <v>8</v>
      </c>
      <c r="AE75" s="2">
        <v>24</v>
      </c>
      <c r="AF75" s="2">
        <v>1</v>
      </c>
      <c r="AG75" s="2">
        <v>11</v>
      </c>
      <c r="AH75" s="2">
        <v>5</v>
      </c>
      <c r="AI75" s="2">
        <v>16</v>
      </c>
      <c r="AJ75" s="2">
        <v>1</v>
      </c>
      <c r="AK75" s="2">
        <v>14</v>
      </c>
      <c r="AL75" s="2">
        <v>10</v>
      </c>
      <c r="AM75" s="2">
        <v>24</v>
      </c>
      <c r="AN75" s="2">
        <v>1</v>
      </c>
      <c r="AO75" s="2">
        <v>11</v>
      </c>
      <c r="AP75" s="2">
        <v>12</v>
      </c>
      <c r="AQ75" s="2">
        <v>23</v>
      </c>
      <c r="AR75" s="2">
        <v>1</v>
      </c>
      <c r="AS75" s="2">
        <v>77</v>
      </c>
      <c r="AT75" s="2">
        <v>50</v>
      </c>
      <c r="AU75" s="2">
        <v>127</v>
      </c>
      <c r="AV75" s="2">
        <v>6</v>
      </c>
      <c r="AW75" s="2">
        <v>15</v>
      </c>
      <c r="AX75" s="2">
        <v>9</v>
      </c>
      <c r="AY75" s="2">
        <v>24</v>
      </c>
      <c r="AZ75" s="2">
        <v>1</v>
      </c>
      <c r="BA75" s="2">
        <v>11</v>
      </c>
      <c r="BB75" s="2">
        <v>4</v>
      </c>
      <c r="BC75" s="2">
        <v>15</v>
      </c>
      <c r="BD75" s="2">
        <v>1</v>
      </c>
      <c r="BE75" s="2">
        <v>7</v>
      </c>
      <c r="BF75" s="2">
        <v>14</v>
      </c>
      <c r="BG75" s="2">
        <v>21</v>
      </c>
      <c r="BH75" s="2">
        <v>1</v>
      </c>
      <c r="BI75" s="2">
        <v>33</v>
      </c>
      <c r="BJ75" s="2">
        <v>27</v>
      </c>
      <c r="BK75" s="2">
        <v>60</v>
      </c>
      <c r="BL75" s="2">
        <v>3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130</v>
      </c>
      <c r="CP75" s="2">
        <v>100</v>
      </c>
      <c r="CQ75" s="2">
        <v>230</v>
      </c>
      <c r="CR75" s="2">
        <v>11</v>
      </c>
    </row>
    <row r="76" spans="1:96" ht="21" x14ac:dyDescent="0.35">
      <c r="A76" s="2">
        <v>24020000</v>
      </c>
      <c r="B76" s="2" t="s">
        <v>96</v>
      </c>
      <c r="C76" s="2">
        <v>24020083</v>
      </c>
      <c r="D76" s="4" t="s">
        <v>171</v>
      </c>
      <c r="E76" s="2">
        <v>0</v>
      </c>
      <c r="F76" s="2">
        <v>0</v>
      </c>
      <c r="G76" s="2">
        <v>0</v>
      </c>
      <c r="H76" s="2">
        <v>0</v>
      </c>
      <c r="I76" s="2">
        <v>9</v>
      </c>
      <c r="J76" s="2">
        <v>6</v>
      </c>
      <c r="K76" s="2">
        <v>15</v>
      </c>
      <c r="L76" s="2">
        <v>1</v>
      </c>
      <c r="M76" s="2">
        <v>17</v>
      </c>
      <c r="N76" s="2">
        <v>6</v>
      </c>
      <c r="O76" s="2">
        <v>23</v>
      </c>
      <c r="P76" s="2">
        <v>1</v>
      </c>
      <c r="Q76" s="2">
        <v>26</v>
      </c>
      <c r="R76" s="2">
        <v>12</v>
      </c>
      <c r="S76" s="2">
        <v>38</v>
      </c>
      <c r="T76" s="2">
        <v>2</v>
      </c>
      <c r="U76" s="2">
        <v>12</v>
      </c>
      <c r="V76" s="2">
        <v>9</v>
      </c>
      <c r="W76" s="2">
        <v>21</v>
      </c>
      <c r="X76" s="2">
        <v>1</v>
      </c>
      <c r="Y76" s="2">
        <v>7</v>
      </c>
      <c r="Z76" s="2">
        <v>8</v>
      </c>
      <c r="AA76" s="2">
        <v>15</v>
      </c>
      <c r="AB76" s="2">
        <v>1</v>
      </c>
      <c r="AC76" s="2">
        <v>6</v>
      </c>
      <c r="AD76" s="2">
        <v>8</v>
      </c>
      <c r="AE76" s="2">
        <v>14</v>
      </c>
      <c r="AF76" s="2">
        <v>1</v>
      </c>
      <c r="AG76" s="2">
        <v>9</v>
      </c>
      <c r="AH76" s="2">
        <v>5</v>
      </c>
      <c r="AI76" s="2">
        <v>14</v>
      </c>
      <c r="AJ76" s="2">
        <v>1</v>
      </c>
      <c r="AK76" s="2">
        <v>1</v>
      </c>
      <c r="AL76" s="2">
        <v>7</v>
      </c>
      <c r="AM76" s="2">
        <v>8</v>
      </c>
      <c r="AN76" s="2">
        <v>1</v>
      </c>
      <c r="AO76" s="2">
        <v>10</v>
      </c>
      <c r="AP76" s="2">
        <v>5</v>
      </c>
      <c r="AQ76" s="2">
        <v>15</v>
      </c>
      <c r="AR76" s="2">
        <v>1</v>
      </c>
      <c r="AS76" s="2">
        <v>45</v>
      </c>
      <c r="AT76" s="2">
        <v>42</v>
      </c>
      <c r="AU76" s="2">
        <v>87</v>
      </c>
      <c r="AV76" s="2">
        <v>6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71</v>
      </c>
      <c r="CP76" s="2">
        <v>54</v>
      </c>
      <c r="CQ76" s="2">
        <v>125</v>
      </c>
      <c r="CR76" s="2">
        <v>8</v>
      </c>
    </row>
    <row r="77" spans="1:96" ht="21" x14ac:dyDescent="0.35">
      <c r="A77" s="2">
        <v>24020000</v>
      </c>
      <c r="B77" s="2" t="s">
        <v>96</v>
      </c>
      <c r="C77" s="2">
        <v>24020084</v>
      </c>
      <c r="D77" s="4" t="s">
        <v>172</v>
      </c>
      <c r="E77" s="2">
        <v>0</v>
      </c>
      <c r="F77" s="2">
        <v>0</v>
      </c>
      <c r="G77" s="2">
        <v>0</v>
      </c>
      <c r="H77" s="2">
        <v>0</v>
      </c>
      <c r="I77" s="2">
        <v>3</v>
      </c>
      <c r="J77" s="2">
        <v>6</v>
      </c>
      <c r="K77" s="2">
        <v>9</v>
      </c>
      <c r="L77" s="2">
        <v>1</v>
      </c>
      <c r="M77" s="2">
        <v>8</v>
      </c>
      <c r="N77" s="2">
        <v>6</v>
      </c>
      <c r="O77" s="2">
        <v>14</v>
      </c>
      <c r="P77" s="2">
        <v>1</v>
      </c>
      <c r="Q77" s="2">
        <v>11</v>
      </c>
      <c r="R77" s="2">
        <v>12</v>
      </c>
      <c r="S77" s="2">
        <v>23</v>
      </c>
      <c r="T77" s="2">
        <v>2</v>
      </c>
      <c r="U77" s="2">
        <v>8</v>
      </c>
      <c r="V77" s="2">
        <v>9</v>
      </c>
      <c r="W77" s="2">
        <v>17</v>
      </c>
      <c r="X77" s="2">
        <v>1</v>
      </c>
      <c r="Y77" s="2">
        <v>4</v>
      </c>
      <c r="Z77" s="2">
        <v>10</v>
      </c>
      <c r="AA77" s="2">
        <v>14</v>
      </c>
      <c r="AB77" s="2">
        <v>1</v>
      </c>
      <c r="AC77" s="2">
        <v>7</v>
      </c>
      <c r="AD77" s="2">
        <v>4</v>
      </c>
      <c r="AE77" s="2">
        <v>11</v>
      </c>
      <c r="AF77" s="2">
        <v>1</v>
      </c>
      <c r="AG77" s="2">
        <v>3</v>
      </c>
      <c r="AH77" s="2">
        <v>6</v>
      </c>
      <c r="AI77" s="2">
        <v>9</v>
      </c>
      <c r="AJ77" s="2">
        <v>1</v>
      </c>
      <c r="AK77" s="2">
        <v>14</v>
      </c>
      <c r="AL77" s="2">
        <v>5</v>
      </c>
      <c r="AM77" s="2">
        <v>19</v>
      </c>
      <c r="AN77" s="2">
        <v>1</v>
      </c>
      <c r="AO77" s="2">
        <v>8</v>
      </c>
      <c r="AP77" s="2">
        <v>13</v>
      </c>
      <c r="AQ77" s="2">
        <v>21</v>
      </c>
      <c r="AR77" s="2">
        <v>1</v>
      </c>
      <c r="AS77" s="2">
        <v>44</v>
      </c>
      <c r="AT77" s="2">
        <v>47</v>
      </c>
      <c r="AU77" s="2">
        <v>91</v>
      </c>
      <c r="AV77" s="2">
        <v>6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55</v>
      </c>
      <c r="CP77" s="2">
        <v>59</v>
      </c>
      <c r="CQ77" s="2">
        <v>114</v>
      </c>
      <c r="CR77" s="2">
        <v>8</v>
      </c>
    </row>
    <row r="78" spans="1:96" ht="21" x14ac:dyDescent="0.35">
      <c r="A78" s="2">
        <v>24020000</v>
      </c>
      <c r="B78" s="2" t="s">
        <v>96</v>
      </c>
      <c r="C78" s="2">
        <v>24020085</v>
      </c>
      <c r="D78" s="4" t="s">
        <v>173</v>
      </c>
      <c r="E78" s="2">
        <v>0</v>
      </c>
      <c r="F78" s="2">
        <v>0</v>
      </c>
      <c r="G78" s="2">
        <v>0</v>
      </c>
      <c r="H78" s="2">
        <v>0</v>
      </c>
      <c r="I78" s="2">
        <v>17</v>
      </c>
      <c r="J78" s="2">
        <v>11</v>
      </c>
      <c r="K78" s="2">
        <v>28</v>
      </c>
      <c r="L78" s="2">
        <v>1</v>
      </c>
      <c r="M78" s="2">
        <v>12</v>
      </c>
      <c r="N78" s="2">
        <v>14</v>
      </c>
      <c r="O78" s="2">
        <v>26</v>
      </c>
      <c r="P78" s="2">
        <v>1</v>
      </c>
      <c r="Q78" s="2">
        <v>29</v>
      </c>
      <c r="R78" s="2">
        <v>25</v>
      </c>
      <c r="S78" s="2">
        <v>54</v>
      </c>
      <c r="T78" s="2">
        <v>2</v>
      </c>
      <c r="U78" s="2">
        <v>7</v>
      </c>
      <c r="V78" s="2">
        <v>13</v>
      </c>
      <c r="W78" s="2">
        <v>20</v>
      </c>
      <c r="X78" s="2">
        <v>1</v>
      </c>
      <c r="Y78" s="2">
        <v>14</v>
      </c>
      <c r="Z78" s="2">
        <v>13</v>
      </c>
      <c r="AA78" s="2">
        <v>27</v>
      </c>
      <c r="AB78" s="2">
        <v>1</v>
      </c>
      <c r="AC78" s="2">
        <v>20</v>
      </c>
      <c r="AD78" s="2">
        <v>11</v>
      </c>
      <c r="AE78" s="2">
        <v>31</v>
      </c>
      <c r="AF78" s="2">
        <v>1</v>
      </c>
      <c r="AG78" s="2">
        <v>12</v>
      </c>
      <c r="AH78" s="2">
        <v>13</v>
      </c>
      <c r="AI78" s="2">
        <v>25</v>
      </c>
      <c r="AJ78" s="2">
        <v>1</v>
      </c>
      <c r="AK78" s="2">
        <v>15</v>
      </c>
      <c r="AL78" s="2">
        <v>15</v>
      </c>
      <c r="AM78" s="2">
        <v>30</v>
      </c>
      <c r="AN78" s="2">
        <v>1</v>
      </c>
      <c r="AO78" s="2">
        <v>16</v>
      </c>
      <c r="AP78" s="2">
        <v>7</v>
      </c>
      <c r="AQ78" s="2">
        <v>23</v>
      </c>
      <c r="AR78" s="2">
        <v>1</v>
      </c>
      <c r="AS78" s="2">
        <v>84</v>
      </c>
      <c r="AT78" s="2">
        <v>72</v>
      </c>
      <c r="AU78" s="2">
        <v>156</v>
      </c>
      <c r="AV78" s="2">
        <v>6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113</v>
      </c>
      <c r="CP78" s="2">
        <v>97</v>
      </c>
      <c r="CQ78" s="2">
        <v>210</v>
      </c>
      <c r="CR78" s="2">
        <v>8</v>
      </c>
    </row>
    <row r="79" spans="1:96" ht="21" x14ac:dyDescent="0.35">
      <c r="A79" s="2">
        <v>24020000</v>
      </c>
      <c r="B79" s="2" t="s">
        <v>96</v>
      </c>
      <c r="C79" s="2">
        <v>24020086</v>
      </c>
      <c r="D79" s="4" t="s">
        <v>174</v>
      </c>
      <c r="E79" s="2">
        <v>0</v>
      </c>
      <c r="F79" s="2">
        <v>0</v>
      </c>
      <c r="G79" s="2">
        <v>0</v>
      </c>
      <c r="H79" s="2">
        <v>0</v>
      </c>
      <c r="I79" s="2">
        <v>14</v>
      </c>
      <c r="J79" s="2">
        <v>7</v>
      </c>
      <c r="K79" s="2">
        <v>21</v>
      </c>
      <c r="L79" s="2">
        <v>1</v>
      </c>
      <c r="M79" s="2">
        <v>10</v>
      </c>
      <c r="N79" s="2">
        <v>12</v>
      </c>
      <c r="O79" s="2">
        <v>22</v>
      </c>
      <c r="P79" s="2">
        <v>1</v>
      </c>
      <c r="Q79" s="2">
        <v>24</v>
      </c>
      <c r="R79" s="2">
        <v>19</v>
      </c>
      <c r="S79" s="2">
        <v>43</v>
      </c>
      <c r="T79" s="2">
        <v>2</v>
      </c>
      <c r="U79" s="2">
        <v>12</v>
      </c>
      <c r="V79" s="2">
        <v>10</v>
      </c>
      <c r="W79" s="2">
        <v>22</v>
      </c>
      <c r="X79" s="2">
        <v>1</v>
      </c>
      <c r="Y79" s="2">
        <v>13</v>
      </c>
      <c r="Z79" s="2">
        <v>8</v>
      </c>
      <c r="AA79" s="2">
        <v>21</v>
      </c>
      <c r="AB79" s="2">
        <v>1</v>
      </c>
      <c r="AC79" s="2">
        <v>12</v>
      </c>
      <c r="AD79" s="2">
        <v>8</v>
      </c>
      <c r="AE79" s="2">
        <v>20</v>
      </c>
      <c r="AF79" s="2">
        <v>1</v>
      </c>
      <c r="AG79" s="2">
        <v>12</v>
      </c>
      <c r="AH79" s="2">
        <v>12</v>
      </c>
      <c r="AI79" s="2">
        <v>24</v>
      </c>
      <c r="AJ79" s="2">
        <v>1</v>
      </c>
      <c r="AK79" s="2">
        <v>13</v>
      </c>
      <c r="AL79" s="2">
        <v>10</v>
      </c>
      <c r="AM79" s="2">
        <v>23</v>
      </c>
      <c r="AN79" s="2">
        <v>1</v>
      </c>
      <c r="AO79" s="2">
        <v>10</v>
      </c>
      <c r="AP79" s="2">
        <v>14</v>
      </c>
      <c r="AQ79" s="2">
        <v>24</v>
      </c>
      <c r="AR79" s="2">
        <v>1</v>
      </c>
      <c r="AS79" s="2">
        <v>72</v>
      </c>
      <c r="AT79" s="2">
        <v>62</v>
      </c>
      <c r="AU79" s="2">
        <v>134</v>
      </c>
      <c r="AV79" s="2">
        <v>6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96</v>
      </c>
      <c r="CP79" s="2">
        <v>81</v>
      </c>
      <c r="CQ79" s="2">
        <v>177</v>
      </c>
      <c r="CR79" s="2">
        <v>8</v>
      </c>
    </row>
    <row r="80" spans="1:96" ht="21" x14ac:dyDescent="0.35">
      <c r="A80" s="2">
        <v>24020000</v>
      </c>
      <c r="B80" s="2" t="s">
        <v>96</v>
      </c>
      <c r="C80" s="2">
        <v>24020087</v>
      </c>
      <c r="D80" s="4" t="s">
        <v>175</v>
      </c>
      <c r="E80" s="2">
        <v>0</v>
      </c>
      <c r="F80" s="2">
        <v>0</v>
      </c>
      <c r="G80" s="2">
        <v>0</v>
      </c>
      <c r="H80" s="2">
        <v>0</v>
      </c>
      <c r="I80" s="2">
        <v>24</v>
      </c>
      <c r="J80" s="2">
        <v>19</v>
      </c>
      <c r="K80" s="2">
        <v>43</v>
      </c>
      <c r="L80" s="2">
        <v>2</v>
      </c>
      <c r="M80" s="2">
        <v>23</v>
      </c>
      <c r="N80" s="2">
        <v>25</v>
      </c>
      <c r="O80" s="2">
        <v>48</v>
      </c>
      <c r="P80" s="2">
        <v>2</v>
      </c>
      <c r="Q80" s="2">
        <v>47</v>
      </c>
      <c r="R80" s="2">
        <v>44</v>
      </c>
      <c r="S80" s="2">
        <v>91</v>
      </c>
      <c r="T80" s="2">
        <v>4</v>
      </c>
      <c r="U80" s="2">
        <v>35</v>
      </c>
      <c r="V80" s="2">
        <v>24</v>
      </c>
      <c r="W80" s="2">
        <v>59</v>
      </c>
      <c r="X80" s="2">
        <v>2</v>
      </c>
      <c r="Y80" s="2">
        <v>27</v>
      </c>
      <c r="Z80" s="2">
        <v>26</v>
      </c>
      <c r="AA80" s="2">
        <v>53</v>
      </c>
      <c r="AB80" s="2">
        <v>2</v>
      </c>
      <c r="AC80" s="2">
        <v>23</v>
      </c>
      <c r="AD80" s="2">
        <v>24</v>
      </c>
      <c r="AE80" s="2">
        <v>47</v>
      </c>
      <c r="AF80" s="2">
        <v>2</v>
      </c>
      <c r="AG80" s="2">
        <v>37</v>
      </c>
      <c r="AH80" s="2">
        <v>18</v>
      </c>
      <c r="AI80" s="2">
        <v>55</v>
      </c>
      <c r="AJ80" s="2">
        <v>2</v>
      </c>
      <c r="AK80" s="2">
        <v>26</v>
      </c>
      <c r="AL80" s="2">
        <v>21</v>
      </c>
      <c r="AM80" s="2">
        <v>47</v>
      </c>
      <c r="AN80" s="2">
        <v>2</v>
      </c>
      <c r="AO80" s="2">
        <v>26</v>
      </c>
      <c r="AP80" s="2">
        <v>24</v>
      </c>
      <c r="AQ80" s="2">
        <v>50</v>
      </c>
      <c r="AR80" s="2">
        <v>2</v>
      </c>
      <c r="AS80" s="2">
        <v>174</v>
      </c>
      <c r="AT80" s="2">
        <v>137</v>
      </c>
      <c r="AU80" s="2">
        <v>311</v>
      </c>
      <c r="AV80" s="2">
        <v>12</v>
      </c>
      <c r="AW80" s="2">
        <v>23</v>
      </c>
      <c r="AX80" s="2">
        <v>20</v>
      </c>
      <c r="AY80" s="2">
        <v>43</v>
      </c>
      <c r="AZ80" s="2">
        <v>1</v>
      </c>
      <c r="BA80" s="2">
        <v>22</v>
      </c>
      <c r="BB80" s="2">
        <v>15</v>
      </c>
      <c r="BC80" s="2">
        <v>37</v>
      </c>
      <c r="BD80" s="2">
        <v>1</v>
      </c>
      <c r="BE80" s="2">
        <v>8</v>
      </c>
      <c r="BF80" s="2">
        <v>13</v>
      </c>
      <c r="BG80" s="2">
        <v>21</v>
      </c>
      <c r="BH80" s="2">
        <v>1</v>
      </c>
      <c r="BI80" s="2">
        <v>53</v>
      </c>
      <c r="BJ80" s="2">
        <v>48</v>
      </c>
      <c r="BK80" s="2">
        <v>101</v>
      </c>
      <c r="BL80" s="2">
        <v>3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274</v>
      </c>
      <c r="CP80" s="2">
        <v>229</v>
      </c>
      <c r="CQ80" s="2">
        <v>503</v>
      </c>
      <c r="CR80" s="2">
        <v>19</v>
      </c>
    </row>
    <row r="81" spans="1:96" ht="21" x14ac:dyDescent="0.35">
      <c r="A81" s="2">
        <v>24020000</v>
      </c>
      <c r="B81" s="2" t="s">
        <v>96</v>
      </c>
      <c r="C81" s="2">
        <v>24020088</v>
      </c>
      <c r="D81" s="4" t="s">
        <v>176</v>
      </c>
      <c r="E81" s="2">
        <v>0</v>
      </c>
      <c r="F81" s="2">
        <v>0</v>
      </c>
      <c r="G81" s="2">
        <v>0</v>
      </c>
      <c r="H81" s="2">
        <v>0</v>
      </c>
      <c r="I81" s="2">
        <v>15</v>
      </c>
      <c r="J81" s="2">
        <v>15</v>
      </c>
      <c r="K81" s="2">
        <v>30</v>
      </c>
      <c r="L81" s="2">
        <v>1</v>
      </c>
      <c r="M81" s="2">
        <v>11</v>
      </c>
      <c r="N81" s="2">
        <v>23</v>
      </c>
      <c r="O81" s="2">
        <v>34</v>
      </c>
      <c r="P81" s="2">
        <v>1</v>
      </c>
      <c r="Q81" s="2">
        <v>26</v>
      </c>
      <c r="R81" s="2">
        <v>38</v>
      </c>
      <c r="S81" s="2">
        <v>64</v>
      </c>
      <c r="T81" s="2">
        <v>2</v>
      </c>
      <c r="U81" s="2">
        <v>21</v>
      </c>
      <c r="V81" s="2">
        <v>20</v>
      </c>
      <c r="W81" s="2">
        <v>41</v>
      </c>
      <c r="X81" s="2">
        <v>1</v>
      </c>
      <c r="Y81" s="2">
        <v>15</v>
      </c>
      <c r="Z81" s="2">
        <v>13</v>
      </c>
      <c r="AA81" s="2">
        <v>28</v>
      </c>
      <c r="AB81" s="2">
        <v>1</v>
      </c>
      <c r="AC81" s="2">
        <v>21</v>
      </c>
      <c r="AD81" s="2">
        <v>20</v>
      </c>
      <c r="AE81" s="2">
        <v>41</v>
      </c>
      <c r="AF81" s="2">
        <v>1</v>
      </c>
      <c r="AG81" s="2">
        <v>25</v>
      </c>
      <c r="AH81" s="2">
        <v>13</v>
      </c>
      <c r="AI81" s="2">
        <v>38</v>
      </c>
      <c r="AJ81" s="2">
        <v>1</v>
      </c>
      <c r="AK81" s="2">
        <v>20</v>
      </c>
      <c r="AL81" s="2">
        <v>15</v>
      </c>
      <c r="AM81" s="2">
        <v>35</v>
      </c>
      <c r="AN81" s="2">
        <v>1</v>
      </c>
      <c r="AO81" s="2">
        <v>15</v>
      </c>
      <c r="AP81" s="2">
        <v>21</v>
      </c>
      <c r="AQ81" s="2">
        <v>36</v>
      </c>
      <c r="AR81" s="2">
        <v>1</v>
      </c>
      <c r="AS81" s="2">
        <v>117</v>
      </c>
      <c r="AT81" s="2">
        <v>102</v>
      </c>
      <c r="AU81" s="2">
        <v>219</v>
      </c>
      <c r="AV81" s="2">
        <v>6</v>
      </c>
      <c r="AW81" s="2">
        <v>13</v>
      </c>
      <c r="AX81" s="2">
        <v>13</v>
      </c>
      <c r="AY81" s="2">
        <v>26</v>
      </c>
      <c r="AZ81" s="2">
        <v>1</v>
      </c>
      <c r="BA81" s="2">
        <v>13</v>
      </c>
      <c r="BB81" s="2">
        <v>10</v>
      </c>
      <c r="BC81" s="2">
        <v>23</v>
      </c>
      <c r="BD81" s="2">
        <v>1</v>
      </c>
      <c r="BE81" s="2">
        <v>8</v>
      </c>
      <c r="BF81" s="2">
        <v>9</v>
      </c>
      <c r="BG81" s="2">
        <v>17</v>
      </c>
      <c r="BH81" s="2">
        <v>1</v>
      </c>
      <c r="BI81" s="2">
        <v>34</v>
      </c>
      <c r="BJ81" s="2">
        <v>32</v>
      </c>
      <c r="BK81" s="2">
        <v>66</v>
      </c>
      <c r="BL81" s="2">
        <v>3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177</v>
      </c>
      <c r="CP81" s="2">
        <v>172</v>
      </c>
      <c r="CQ81" s="2">
        <v>349</v>
      </c>
      <c r="CR81" s="2">
        <v>11</v>
      </c>
    </row>
    <row r="82" spans="1:96" ht="21" x14ac:dyDescent="0.35">
      <c r="A82" s="2">
        <v>24020000</v>
      </c>
      <c r="B82" s="2" t="s">
        <v>96</v>
      </c>
      <c r="C82" s="2">
        <v>24020089</v>
      </c>
      <c r="D82" s="4" t="s">
        <v>177</v>
      </c>
      <c r="E82" s="2">
        <v>0</v>
      </c>
      <c r="F82" s="2">
        <v>0</v>
      </c>
      <c r="G82" s="2">
        <v>0</v>
      </c>
      <c r="H82" s="2">
        <v>0</v>
      </c>
      <c r="I82" s="2">
        <v>7</v>
      </c>
      <c r="J82" s="2">
        <v>8</v>
      </c>
      <c r="K82" s="2">
        <v>15</v>
      </c>
      <c r="L82" s="2">
        <v>1</v>
      </c>
      <c r="M82" s="2">
        <v>7</v>
      </c>
      <c r="N82" s="2">
        <v>9</v>
      </c>
      <c r="O82" s="2">
        <v>16</v>
      </c>
      <c r="P82" s="2">
        <v>1</v>
      </c>
      <c r="Q82" s="2">
        <v>14</v>
      </c>
      <c r="R82" s="2">
        <v>17</v>
      </c>
      <c r="S82" s="2">
        <v>31</v>
      </c>
      <c r="T82" s="2">
        <v>2</v>
      </c>
      <c r="U82" s="2">
        <v>16</v>
      </c>
      <c r="V82" s="2">
        <v>7</v>
      </c>
      <c r="W82" s="2">
        <v>23</v>
      </c>
      <c r="X82" s="2">
        <v>1</v>
      </c>
      <c r="Y82" s="2">
        <v>11</v>
      </c>
      <c r="Z82" s="2">
        <v>10</v>
      </c>
      <c r="AA82" s="2">
        <v>21</v>
      </c>
      <c r="AB82" s="2">
        <v>1</v>
      </c>
      <c r="AC82" s="2">
        <v>10</v>
      </c>
      <c r="AD82" s="2">
        <v>9</v>
      </c>
      <c r="AE82" s="2">
        <v>19</v>
      </c>
      <c r="AF82" s="2">
        <v>1</v>
      </c>
      <c r="AG82" s="2">
        <v>13</v>
      </c>
      <c r="AH82" s="2">
        <v>6</v>
      </c>
      <c r="AI82" s="2">
        <v>19</v>
      </c>
      <c r="AJ82" s="2">
        <v>1</v>
      </c>
      <c r="AK82" s="2">
        <v>10</v>
      </c>
      <c r="AL82" s="2">
        <v>12</v>
      </c>
      <c r="AM82" s="2">
        <v>22</v>
      </c>
      <c r="AN82" s="2">
        <v>1</v>
      </c>
      <c r="AO82" s="2">
        <v>9</v>
      </c>
      <c r="AP82" s="2">
        <v>10</v>
      </c>
      <c r="AQ82" s="2">
        <v>19</v>
      </c>
      <c r="AR82" s="2">
        <v>1</v>
      </c>
      <c r="AS82" s="2">
        <v>69</v>
      </c>
      <c r="AT82" s="2">
        <v>54</v>
      </c>
      <c r="AU82" s="2">
        <v>123</v>
      </c>
      <c r="AV82" s="2">
        <v>6</v>
      </c>
      <c r="AW82" s="2">
        <v>10</v>
      </c>
      <c r="AX82" s="2">
        <v>8</v>
      </c>
      <c r="AY82" s="2">
        <v>18</v>
      </c>
      <c r="AZ82" s="2">
        <v>1</v>
      </c>
      <c r="BA82" s="2">
        <v>12</v>
      </c>
      <c r="BB82" s="2">
        <v>12</v>
      </c>
      <c r="BC82" s="2">
        <v>24</v>
      </c>
      <c r="BD82" s="2">
        <v>1</v>
      </c>
      <c r="BE82" s="2">
        <v>12</v>
      </c>
      <c r="BF82" s="2">
        <v>7</v>
      </c>
      <c r="BG82" s="2">
        <v>19</v>
      </c>
      <c r="BH82" s="2">
        <v>1</v>
      </c>
      <c r="BI82" s="2">
        <v>34</v>
      </c>
      <c r="BJ82" s="2">
        <v>27</v>
      </c>
      <c r="BK82" s="2">
        <v>61</v>
      </c>
      <c r="BL82" s="2">
        <v>3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117</v>
      </c>
      <c r="CP82" s="2">
        <v>98</v>
      </c>
      <c r="CQ82" s="2">
        <v>215</v>
      </c>
      <c r="CR82" s="2">
        <v>11</v>
      </c>
    </row>
    <row r="83" spans="1:96" ht="21" x14ac:dyDescent="0.35">
      <c r="A83" s="2">
        <v>24020000</v>
      </c>
      <c r="B83" s="2" t="s">
        <v>96</v>
      </c>
      <c r="C83" s="2">
        <v>24020090</v>
      </c>
      <c r="D83" s="4" t="s">
        <v>178</v>
      </c>
      <c r="E83" s="2">
        <v>0</v>
      </c>
      <c r="F83" s="2">
        <v>0</v>
      </c>
      <c r="G83" s="2">
        <v>0</v>
      </c>
      <c r="H83" s="2">
        <v>0</v>
      </c>
      <c r="I83" s="2">
        <v>20</v>
      </c>
      <c r="J83" s="2">
        <v>23</v>
      </c>
      <c r="K83" s="2">
        <v>43</v>
      </c>
      <c r="L83" s="2">
        <v>2</v>
      </c>
      <c r="M83" s="2">
        <v>27</v>
      </c>
      <c r="N83" s="2">
        <v>30</v>
      </c>
      <c r="O83" s="2">
        <v>57</v>
      </c>
      <c r="P83" s="2">
        <v>2</v>
      </c>
      <c r="Q83" s="2">
        <v>47</v>
      </c>
      <c r="R83" s="2">
        <v>53</v>
      </c>
      <c r="S83" s="2">
        <v>100</v>
      </c>
      <c r="T83" s="2">
        <v>4</v>
      </c>
      <c r="U83" s="2">
        <v>17</v>
      </c>
      <c r="V83" s="2">
        <v>20</v>
      </c>
      <c r="W83" s="2">
        <v>37</v>
      </c>
      <c r="X83" s="2">
        <v>2</v>
      </c>
      <c r="Y83" s="2">
        <v>22</v>
      </c>
      <c r="Z83" s="2">
        <v>25</v>
      </c>
      <c r="AA83" s="2">
        <v>47</v>
      </c>
      <c r="AB83" s="2">
        <v>2</v>
      </c>
      <c r="AC83" s="2">
        <v>23</v>
      </c>
      <c r="AD83" s="2">
        <v>21</v>
      </c>
      <c r="AE83" s="2">
        <v>44</v>
      </c>
      <c r="AF83" s="2">
        <v>2</v>
      </c>
      <c r="AG83" s="2">
        <v>34</v>
      </c>
      <c r="AH83" s="2">
        <v>18</v>
      </c>
      <c r="AI83" s="2">
        <v>52</v>
      </c>
      <c r="AJ83" s="2">
        <v>2</v>
      </c>
      <c r="AK83" s="2">
        <v>24</v>
      </c>
      <c r="AL83" s="2">
        <v>19</v>
      </c>
      <c r="AM83" s="2">
        <v>43</v>
      </c>
      <c r="AN83" s="2">
        <v>1</v>
      </c>
      <c r="AO83" s="2">
        <v>13</v>
      </c>
      <c r="AP83" s="2">
        <v>12</v>
      </c>
      <c r="AQ83" s="2">
        <v>25</v>
      </c>
      <c r="AR83" s="2">
        <v>1</v>
      </c>
      <c r="AS83" s="2">
        <v>133</v>
      </c>
      <c r="AT83" s="2">
        <v>115</v>
      </c>
      <c r="AU83" s="2">
        <v>248</v>
      </c>
      <c r="AV83" s="2">
        <v>10</v>
      </c>
      <c r="AW83" s="2">
        <v>19</v>
      </c>
      <c r="AX83" s="2">
        <v>15</v>
      </c>
      <c r="AY83" s="2">
        <v>34</v>
      </c>
      <c r="AZ83" s="2">
        <v>1</v>
      </c>
      <c r="BA83" s="2">
        <v>17</v>
      </c>
      <c r="BB83" s="2">
        <v>10</v>
      </c>
      <c r="BC83" s="2">
        <v>27</v>
      </c>
      <c r="BD83" s="2">
        <v>1</v>
      </c>
      <c r="BE83" s="2">
        <v>15</v>
      </c>
      <c r="BF83" s="2">
        <v>17</v>
      </c>
      <c r="BG83" s="2">
        <v>32</v>
      </c>
      <c r="BH83" s="2">
        <v>1</v>
      </c>
      <c r="BI83" s="2">
        <v>51</v>
      </c>
      <c r="BJ83" s="2">
        <v>42</v>
      </c>
      <c r="BK83" s="2">
        <v>93</v>
      </c>
      <c r="BL83" s="2">
        <v>3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231</v>
      </c>
      <c r="CP83" s="2">
        <v>210</v>
      </c>
      <c r="CQ83" s="2">
        <v>441</v>
      </c>
      <c r="CR83" s="2">
        <v>17</v>
      </c>
    </row>
    <row r="84" spans="1:96" ht="21" x14ac:dyDescent="0.35">
      <c r="A84" s="2">
        <v>24020000</v>
      </c>
      <c r="B84" s="2" t="s">
        <v>96</v>
      </c>
      <c r="C84" s="2">
        <v>24020091</v>
      </c>
      <c r="D84" s="4" t="s">
        <v>179</v>
      </c>
      <c r="E84" s="2">
        <v>0</v>
      </c>
      <c r="F84" s="2">
        <v>0</v>
      </c>
      <c r="G84" s="2">
        <v>0</v>
      </c>
      <c r="H84" s="2">
        <v>0</v>
      </c>
      <c r="I84" s="2">
        <v>4</v>
      </c>
      <c r="J84" s="2">
        <v>3</v>
      </c>
      <c r="K84" s="2">
        <v>7</v>
      </c>
      <c r="L84" s="2">
        <v>1</v>
      </c>
      <c r="M84" s="2">
        <v>6</v>
      </c>
      <c r="N84" s="2">
        <v>8</v>
      </c>
      <c r="O84" s="2">
        <v>14</v>
      </c>
      <c r="P84" s="2">
        <v>1</v>
      </c>
      <c r="Q84" s="2">
        <v>10</v>
      </c>
      <c r="R84" s="2">
        <v>11</v>
      </c>
      <c r="S84" s="2">
        <v>21</v>
      </c>
      <c r="T84" s="2">
        <v>2</v>
      </c>
      <c r="U84" s="2">
        <v>6</v>
      </c>
      <c r="V84" s="2">
        <v>6</v>
      </c>
      <c r="W84" s="2">
        <v>12</v>
      </c>
      <c r="X84" s="2">
        <v>1</v>
      </c>
      <c r="Y84" s="2">
        <v>7</v>
      </c>
      <c r="Z84" s="2">
        <v>2</v>
      </c>
      <c r="AA84" s="2">
        <v>9</v>
      </c>
      <c r="AB84" s="2">
        <v>1</v>
      </c>
      <c r="AC84" s="2">
        <v>4</v>
      </c>
      <c r="AD84" s="2">
        <v>3</v>
      </c>
      <c r="AE84" s="2">
        <v>7</v>
      </c>
      <c r="AF84" s="2">
        <v>1</v>
      </c>
      <c r="AG84" s="2">
        <v>3</v>
      </c>
      <c r="AH84" s="2">
        <v>3</v>
      </c>
      <c r="AI84" s="2">
        <v>6</v>
      </c>
      <c r="AJ84" s="2">
        <v>1</v>
      </c>
      <c r="AK84" s="2">
        <v>6</v>
      </c>
      <c r="AL84" s="2">
        <v>3</v>
      </c>
      <c r="AM84" s="2">
        <v>9</v>
      </c>
      <c r="AN84" s="2">
        <v>1</v>
      </c>
      <c r="AO84" s="2">
        <v>8</v>
      </c>
      <c r="AP84" s="2">
        <v>2</v>
      </c>
      <c r="AQ84" s="2">
        <v>10</v>
      </c>
      <c r="AR84" s="2">
        <v>1</v>
      </c>
      <c r="AS84" s="2">
        <v>34</v>
      </c>
      <c r="AT84" s="2">
        <v>19</v>
      </c>
      <c r="AU84" s="2">
        <v>53</v>
      </c>
      <c r="AV84" s="2">
        <v>6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44</v>
      </c>
      <c r="CP84" s="2">
        <v>30</v>
      </c>
      <c r="CQ84" s="2">
        <v>74</v>
      </c>
      <c r="CR84" s="2">
        <v>8</v>
      </c>
    </row>
    <row r="85" spans="1:96" ht="21" x14ac:dyDescent="0.35">
      <c r="A85" s="2">
        <v>24020000</v>
      </c>
      <c r="B85" s="2" t="s">
        <v>96</v>
      </c>
      <c r="C85" s="2">
        <v>24020092</v>
      </c>
      <c r="D85" s="4" t="s">
        <v>180</v>
      </c>
      <c r="E85" s="2">
        <v>0</v>
      </c>
      <c r="F85" s="2">
        <v>0</v>
      </c>
      <c r="G85" s="2">
        <v>0</v>
      </c>
      <c r="H85" s="2">
        <v>0</v>
      </c>
      <c r="I85" s="2">
        <v>6</v>
      </c>
      <c r="J85" s="2">
        <v>3</v>
      </c>
      <c r="K85" s="2">
        <v>9</v>
      </c>
      <c r="L85" s="2">
        <v>1</v>
      </c>
      <c r="M85" s="2">
        <v>4</v>
      </c>
      <c r="N85" s="2">
        <v>6</v>
      </c>
      <c r="O85" s="2">
        <v>10</v>
      </c>
      <c r="P85" s="2">
        <v>1</v>
      </c>
      <c r="Q85" s="2">
        <v>10</v>
      </c>
      <c r="R85" s="2">
        <v>9</v>
      </c>
      <c r="S85" s="2">
        <v>19</v>
      </c>
      <c r="T85" s="2">
        <v>2</v>
      </c>
      <c r="U85" s="2">
        <v>6</v>
      </c>
      <c r="V85" s="2">
        <v>3</v>
      </c>
      <c r="W85" s="2">
        <v>9</v>
      </c>
      <c r="X85" s="2">
        <v>1</v>
      </c>
      <c r="Y85" s="2">
        <v>7</v>
      </c>
      <c r="Z85" s="2">
        <v>5</v>
      </c>
      <c r="AA85" s="2">
        <v>12</v>
      </c>
      <c r="AB85" s="2">
        <v>1</v>
      </c>
      <c r="AC85" s="2">
        <v>2</v>
      </c>
      <c r="AD85" s="2">
        <v>7</v>
      </c>
      <c r="AE85" s="2">
        <v>9</v>
      </c>
      <c r="AF85" s="2">
        <v>1</v>
      </c>
      <c r="AG85" s="2">
        <v>6</v>
      </c>
      <c r="AH85" s="2">
        <v>9</v>
      </c>
      <c r="AI85" s="2">
        <v>15</v>
      </c>
      <c r="AJ85" s="2">
        <v>1</v>
      </c>
      <c r="AK85" s="2">
        <v>2</v>
      </c>
      <c r="AL85" s="2">
        <v>8</v>
      </c>
      <c r="AM85" s="2">
        <v>10</v>
      </c>
      <c r="AN85" s="2">
        <v>1</v>
      </c>
      <c r="AO85" s="2">
        <v>3</v>
      </c>
      <c r="AP85" s="2">
        <v>2</v>
      </c>
      <c r="AQ85" s="2">
        <v>5</v>
      </c>
      <c r="AR85" s="2">
        <v>1</v>
      </c>
      <c r="AS85" s="2">
        <v>26</v>
      </c>
      <c r="AT85" s="2">
        <v>34</v>
      </c>
      <c r="AU85" s="2">
        <v>60</v>
      </c>
      <c r="AV85" s="2">
        <v>6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36</v>
      </c>
      <c r="CP85" s="2">
        <v>43</v>
      </c>
      <c r="CQ85" s="2">
        <v>79</v>
      </c>
      <c r="CR85" s="2">
        <v>8</v>
      </c>
    </row>
    <row r="86" spans="1:96" ht="21" x14ac:dyDescent="0.35">
      <c r="A86" s="2">
        <v>24020000</v>
      </c>
      <c r="B86" s="2" t="s">
        <v>96</v>
      </c>
      <c r="C86" s="2">
        <v>24020093</v>
      </c>
      <c r="D86" s="4" t="s">
        <v>181</v>
      </c>
      <c r="E86" s="2">
        <v>0</v>
      </c>
      <c r="F86" s="2">
        <v>0</v>
      </c>
      <c r="G86" s="2">
        <v>0</v>
      </c>
      <c r="H86" s="2">
        <v>0</v>
      </c>
      <c r="I86" s="2">
        <v>8</v>
      </c>
      <c r="J86" s="2">
        <v>10</v>
      </c>
      <c r="K86" s="2">
        <v>18</v>
      </c>
      <c r="L86" s="2">
        <v>1</v>
      </c>
      <c r="M86" s="2">
        <v>3</v>
      </c>
      <c r="N86" s="2">
        <v>12</v>
      </c>
      <c r="O86" s="2">
        <v>15</v>
      </c>
      <c r="P86" s="2">
        <v>1</v>
      </c>
      <c r="Q86" s="2">
        <v>11</v>
      </c>
      <c r="R86" s="2">
        <v>22</v>
      </c>
      <c r="S86" s="2">
        <v>33</v>
      </c>
      <c r="T86" s="2">
        <v>2</v>
      </c>
      <c r="U86" s="2">
        <v>14</v>
      </c>
      <c r="V86" s="2">
        <v>4</v>
      </c>
      <c r="W86" s="2">
        <v>18</v>
      </c>
      <c r="X86" s="2">
        <v>1</v>
      </c>
      <c r="Y86" s="2">
        <v>6</v>
      </c>
      <c r="Z86" s="2">
        <v>3</v>
      </c>
      <c r="AA86" s="2">
        <v>9</v>
      </c>
      <c r="AB86" s="2">
        <v>1</v>
      </c>
      <c r="AC86" s="2">
        <v>4</v>
      </c>
      <c r="AD86" s="2">
        <v>10</v>
      </c>
      <c r="AE86" s="2">
        <v>14</v>
      </c>
      <c r="AF86" s="2">
        <v>1</v>
      </c>
      <c r="AG86" s="2">
        <v>5</v>
      </c>
      <c r="AH86" s="2">
        <v>2</v>
      </c>
      <c r="AI86" s="2">
        <v>7</v>
      </c>
      <c r="AJ86" s="2">
        <v>1</v>
      </c>
      <c r="AK86" s="2">
        <v>6</v>
      </c>
      <c r="AL86" s="2">
        <v>9</v>
      </c>
      <c r="AM86" s="2">
        <v>15</v>
      </c>
      <c r="AN86" s="2">
        <v>1</v>
      </c>
      <c r="AO86" s="2">
        <v>7</v>
      </c>
      <c r="AP86" s="2">
        <v>4</v>
      </c>
      <c r="AQ86" s="2">
        <v>11</v>
      </c>
      <c r="AR86" s="2">
        <v>1</v>
      </c>
      <c r="AS86" s="2">
        <v>42</v>
      </c>
      <c r="AT86" s="2">
        <v>32</v>
      </c>
      <c r="AU86" s="2">
        <v>74</v>
      </c>
      <c r="AV86" s="2">
        <v>6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53</v>
      </c>
      <c r="CP86" s="2">
        <v>54</v>
      </c>
      <c r="CQ86" s="2">
        <v>107</v>
      </c>
      <c r="CR86" s="2">
        <v>8</v>
      </c>
    </row>
    <row r="87" spans="1:96" ht="21" x14ac:dyDescent="0.35">
      <c r="A87" s="2">
        <v>24020000</v>
      </c>
      <c r="B87" s="2" t="s">
        <v>96</v>
      </c>
      <c r="C87" s="2">
        <v>24020094</v>
      </c>
      <c r="D87" s="4" t="s">
        <v>182</v>
      </c>
      <c r="E87" s="2">
        <v>0</v>
      </c>
      <c r="F87" s="2">
        <v>0</v>
      </c>
      <c r="G87" s="2">
        <v>0</v>
      </c>
      <c r="H87" s="2">
        <v>0</v>
      </c>
      <c r="I87" s="2">
        <v>4</v>
      </c>
      <c r="J87" s="2">
        <v>12</v>
      </c>
      <c r="K87" s="2">
        <v>16</v>
      </c>
      <c r="L87" s="2">
        <v>1</v>
      </c>
      <c r="M87" s="2">
        <v>15</v>
      </c>
      <c r="N87" s="2">
        <v>10</v>
      </c>
      <c r="O87" s="2">
        <v>25</v>
      </c>
      <c r="P87" s="2">
        <v>1</v>
      </c>
      <c r="Q87" s="2">
        <v>19</v>
      </c>
      <c r="R87" s="2">
        <v>22</v>
      </c>
      <c r="S87" s="2">
        <v>41</v>
      </c>
      <c r="T87" s="2">
        <v>2</v>
      </c>
      <c r="U87" s="2">
        <v>10</v>
      </c>
      <c r="V87" s="2">
        <v>9</v>
      </c>
      <c r="W87" s="2">
        <v>19</v>
      </c>
      <c r="X87" s="2">
        <v>1</v>
      </c>
      <c r="Y87" s="2">
        <v>11</v>
      </c>
      <c r="Z87" s="2">
        <v>13</v>
      </c>
      <c r="AA87" s="2">
        <v>24</v>
      </c>
      <c r="AB87" s="2">
        <v>1</v>
      </c>
      <c r="AC87" s="2">
        <v>15</v>
      </c>
      <c r="AD87" s="2">
        <v>13</v>
      </c>
      <c r="AE87" s="2">
        <v>28</v>
      </c>
      <c r="AF87" s="2">
        <v>1</v>
      </c>
      <c r="AG87" s="2">
        <v>12</v>
      </c>
      <c r="AH87" s="2">
        <v>16</v>
      </c>
      <c r="AI87" s="2">
        <v>28</v>
      </c>
      <c r="AJ87" s="2">
        <v>1</v>
      </c>
      <c r="AK87" s="2">
        <v>17</v>
      </c>
      <c r="AL87" s="2">
        <v>8</v>
      </c>
      <c r="AM87" s="2">
        <v>25</v>
      </c>
      <c r="AN87" s="2">
        <v>1</v>
      </c>
      <c r="AO87" s="2">
        <v>6</v>
      </c>
      <c r="AP87" s="2">
        <v>11</v>
      </c>
      <c r="AQ87" s="2">
        <v>17</v>
      </c>
      <c r="AR87" s="2">
        <v>1</v>
      </c>
      <c r="AS87" s="2">
        <v>71</v>
      </c>
      <c r="AT87" s="2">
        <v>70</v>
      </c>
      <c r="AU87" s="2">
        <v>141</v>
      </c>
      <c r="AV87" s="2">
        <v>6</v>
      </c>
      <c r="AW87" s="2">
        <v>11</v>
      </c>
      <c r="AX87" s="2">
        <v>10</v>
      </c>
      <c r="AY87" s="2">
        <v>21</v>
      </c>
      <c r="AZ87" s="2">
        <v>1</v>
      </c>
      <c r="BA87" s="2">
        <v>7</v>
      </c>
      <c r="BB87" s="2">
        <v>12</v>
      </c>
      <c r="BC87" s="2">
        <v>19</v>
      </c>
      <c r="BD87" s="2">
        <v>1</v>
      </c>
      <c r="BE87" s="2">
        <v>10</v>
      </c>
      <c r="BF87" s="2">
        <v>11</v>
      </c>
      <c r="BG87" s="2">
        <v>21</v>
      </c>
      <c r="BH87" s="2">
        <v>1</v>
      </c>
      <c r="BI87" s="2">
        <v>28</v>
      </c>
      <c r="BJ87" s="2">
        <v>33</v>
      </c>
      <c r="BK87" s="2">
        <v>61</v>
      </c>
      <c r="BL87" s="2">
        <v>3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118</v>
      </c>
      <c r="CP87" s="2">
        <v>125</v>
      </c>
      <c r="CQ87" s="2">
        <v>243</v>
      </c>
      <c r="CR87" s="2">
        <v>11</v>
      </c>
    </row>
    <row r="88" spans="1:96" ht="21" x14ac:dyDescent="0.35">
      <c r="A88" s="2">
        <v>24020000</v>
      </c>
      <c r="B88" s="2" t="s">
        <v>96</v>
      </c>
      <c r="C88" s="2">
        <v>24020095</v>
      </c>
      <c r="D88" s="4" t="s">
        <v>183</v>
      </c>
      <c r="E88" s="2">
        <v>0</v>
      </c>
      <c r="F88" s="2">
        <v>0</v>
      </c>
      <c r="G88" s="2">
        <v>0</v>
      </c>
      <c r="H88" s="2">
        <v>0</v>
      </c>
      <c r="I88" s="2">
        <v>17</v>
      </c>
      <c r="J88" s="2">
        <v>5</v>
      </c>
      <c r="K88" s="2">
        <v>22</v>
      </c>
      <c r="L88" s="2">
        <v>1</v>
      </c>
      <c r="M88" s="2">
        <v>6</v>
      </c>
      <c r="N88" s="2">
        <v>9</v>
      </c>
      <c r="O88" s="2">
        <v>15</v>
      </c>
      <c r="P88" s="2">
        <v>1</v>
      </c>
      <c r="Q88" s="2">
        <v>23</v>
      </c>
      <c r="R88" s="2">
        <v>14</v>
      </c>
      <c r="S88" s="2">
        <v>37</v>
      </c>
      <c r="T88" s="2">
        <v>2</v>
      </c>
      <c r="U88" s="2">
        <v>10</v>
      </c>
      <c r="V88" s="2">
        <v>5</v>
      </c>
      <c r="W88" s="2">
        <v>15</v>
      </c>
      <c r="X88" s="2">
        <v>1</v>
      </c>
      <c r="Y88" s="2">
        <v>8</v>
      </c>
      <c r="Z88" s="2">
        <v>11</v>
      </c>
      <c r="AA88" s="2">
        <v>19</v>
      </c>
      <c r="AB88" s="2">
        <v>1</v>
      </c>
      <c r="AC88" s="2">
        <v>8</v>
      </c>
      <c r="AD88" s="2">
        <v>11</v>
      </c>
      <c r="AE88" s="2">
        <v>19</v>
      </c>
      <c r="AF88" s="2">
        <v>1</v>
      </c>
      <c r="AG88" s="2">
        <v>12</v>
      </c>
      <c r="AH88" s="2">
        <v>6</v>
      </c>
      <c r="AI88" s="2">
        <v>18</v>
      </c>
      <c r="AJ88" s="2">
        <v>1</v>
      </c>
      <c r="AK88" s="2">
        <v>13</v>
      </c>
      <c r="AL88" s="2">
        <v>7</v>
      </c>
      <c r="AM88" s="2">
        <v>20</v>
      </c>
      <c r="AN88" s="2">
        <v>1</v>
      </c>
      <c r="AO88" s="2">
        <v>8</v>
      </c>
      <c r="AP88" s="2">
        <v>5</v>
      </c>
      <c r="AQ88" s="2">
        <v>13</v>
      </c>
      <c r="AR88" s="2">
        <v>1</v>
      </c>
      <c r="AS88" s="2">
        <v>59</v>
      </c>
      <c r="AT88" s="2">
        <v>45</v>
      </c>
      <c r="AU88" s="2">
        <v>104</v>
      </c>
      <c r="AV88" s="2">
        <v>6</v>
      </c>
      <c r="AW88" s="2">
        <v>8</v>
      </c>
      <c r="AX88" s="2">
        <v>3</v>
      </c>
      <c r="AY88" s="2">
        <v>11</v>
      </c>
      <c r="AZ88" s="2">
        <v>1</v>
      </c>
      <c r="BA88" s="2">
        <v>4</v>
      </c>
      <c r="BB88" s="2">
        <v>6</v>
      </c>
      <c r="BC88" s="2">
        <v>10</v>
      </c>
      <c r="BD88" s="2">
        <v>1</v>
      </c>
      <c r="BE88" s="2">
        <v>10</v>
      </c>
      <c r="BF88" s="2">
        <v>3</v>
      </c>
      <c r="BG88" s="2">
        <v>13</v>
      </c>
      <c r="BH88" s="2">
        <v>1</v>
      </c>
      <c r="BI88" s="2">
        <v>22</v>
      </c>
      <c r="BJ88" s="2">
        <v>12</v>
      </c>
      <c r="BK88" s="2">
        <v>34</v>
      </c>
      <c r="BL88" s="2">
        <v>3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104</v>
      </c>
      <c r="CP88" s="2">
        <v>71</v>
      </c>
      <c r="CQ88" s="2">
        <v>175</v>
      </c>
      <c r="CR88" s="2">
        <v>11</v>
      </c>
    </row>
    <row r="89" spans="1:96" ht="21" x14ac:dyDescent="0.35">
      <c r="A89" s="2">
        <v>24020000</v>
      </c>
      <c r="B89" s="2" t="s">
        <v>96</v>
      </c>
      <c r="C89" s="2">
        <v>24020096</v>
      </c>
      <c r="D89" s="4" t="s">
        <v>184</v>
      </c>
      <c r="E89" s="2">
        <v>3</v>
      </c>
      <c r="F89" s="2">
        <v>1</v>
      </c>
      <c r="G89" s="2">
        <v>4</v>
      </c>
      <c r="H89" s="2">
        <v>1</v>
      </c>
      <c r="I89" s="2">
        <v>3</v>
      </c>
      <c r="J89" s="2">
        <v>2</v>
      </c>
      <c r="K89" s="2">
        <v>5</v>
      </c>
      <c r="L89" s="2">
        <v>1</v>
      </c>
      <c r="M89" s="2">
        <v>1</v>
      </c>
      <c r="N89" s="2">
        <v>8</v>
      </c>
      <c r="O89" s="2">
        <v>9</v>
      </c>
      <c r="P89" s="2">
        <v>1</v>
      </c>
      <c r="Q89" s="2">
        <v>7</v>
      </c>
      <c r="R89" s="2">
        <v>11</v>
      </c>
      <c r="S89" s="2">
        <v>18</v>
      </c>
      <c r="T89" s="2">
        <v>3</v>
      </c>
      <c r="U89" s="2">
        <v>2</v>
      </c>
      <c r="V89" s="2">
        <v>1</v>
      </c>
      <c r="W89" s="2">
        <v>3</v>
      </c>
      <c r="X89" s="2">
        <v>1</v>
      </c>
      <c r="Y89" s="2">
        <v>5</v>
      </c>
      <c r="Z89" s="2">
        <v>4</v>
      </c>
      <c r="AA89" s="2">
        <v>9</v>
      </c>
      <c r="AB89" s="2">
        <v>1</v>
      </c>
      <c r="AC89" s="2">
        <v>0</v>
      </c>
      <c r="AD89" s="2">
        <v>2</v>
      </c>
      <c r="AE89" s="2">
        <v>2</v>
      </c>
      <c r="AF89" s="2">
        <v>1</v>
      </c>
      <c r="AG89" s="2">
        <v>2</v>
      </c>
      <c r="AH89" s="2">
        <v>4</v>
      </c>
      <c r="AI89" s="2">
        <v>6</v>
      </c>
      <c r="AJ89" s="2">
        <v>1</v>
      </c>
      <c r="AK89" s="2">
        <v>0</v>
      </c>
      <c r="AL89" s="2">
        <v>3</v>
      </c>
      <c r="AM89" s="2">
        <v>3</v>
      </c>
      <c r="AN89" s="2">
        <v>1</v>
      </c>
      <c r="AO89" s="2">
        <v>3</v>
      </c>
      <c r="AP89" s="2">
        <v>4</v>
      </c>
      <c r="AQ89" s="2">
        <v>7</v>
      </c>
      <c r="AR89" s="2">
        <v>1</v>
      </c>
      <c r="AS89" s="2">
        <v>12</v>
      </c>
      <c r="AT89" s="2">
        <v>18</v>
      </c>
      <c r="AU89" s="2">
        <v>30</v>
      </c>
      <c r="AV89" s="2">
        <v>6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19</v>
      </c>
      <c r="CP89" s="2">
        <v>29</v>
      </c>
      <c r="CQ89" s="2">
        <v>48</v>
      </c>
      <c r="CR89" s="2">
        <v>9</v>
      </c>
    </row>
    <row r="90" spans="1:96" ht="21" x14ac:dyDescent="0.35">
      <c r="A90" s="2">
        <v>24020000</v>
      </c>
      <c r="B90" s="2" t="s">
        <v>96</v>
      </c>
      <c r="C90" s="2">
        <v>24020097</v>
      </c>
      <c r="D90" s="4" t="s">
        <v>185</v>
      </c>
      <c r="E90" s="2">
        <v>0</v>
      </c>
      <c r="F90" s="2">
        <v>0</v>
      </c>
      <c r="G90" s="2">
        <v>0</v>
      </c>
      <c r="H90" s="2">
        <v>0</v>
      </c>
      <c r="I90" s="2">
        <v>9</v>
      </c>
      <c r="J90" s="2">
        <v>14</v>
      </c>
      <c r="K90" s="2">
        <v>23</v>
      </c>
      <c r="L90" s="2">
        <v>1</v>
      </c>
      <c r="M90" s="2">
        <v>15</v>
      </c>
      <c r="N90" s="2">
        <v>16</v>
      </c>
      <c r="O90" s="2">
        <v>31</v>
      </c>
      <c r="P90" s="2">
        <v>1</v>
      </c>
      <c r="Q90" s="2">
        <v>24</v>
      </c>
      <c r="R90" s="2">
        <v>30</v>
      </c>
      <c r="S90" s="2">
        <v>54</v>
      </c>
      <c r="T90" s="2">
        <v>2</v>
      </c>
      <c r="U90" s="2">
        <v>13</v>
      </c>
      <c r="V90" s="2">
        <v>9</v>
      </c>
      <c r="W90" s="2">
        <v>22</v>
      </c>
      <c r="X90" s="2">
        <v>1</v>
      </c>
      <c r="Y90" s="2">
        <v>8</v>
      </c>
      <c r="Z90" s="2">
        <v>11</v>
      </c>
      <c r="AA90" s="2">
        <v>19</v>
      </c>
      <c r="AB90" s="2">
        <v>1</v>
      </c>
      <c r="AC90" s="2">
        <v>15</v>
      </c>
      <c r="AD90" s="2">
        <v>5</v>
      </c>
      <c r="AE90" s="2">
        <v>20</v>
      </c>
      <c r="AF90" s="2">
        <v>1</v>
      </c>
      <c r="AG90" s="2">
        <v>7</v>
      </c>
      <c r="AH90" s="2">
        <v>16</v>
      </c>
      <c r="AI90" s="2">
        <v>23</v>
      </c>
      <c r="AJ90" s="2">
        <v>1</v>
      </c>
      <c r="AK90" s="2">
        <v>18</v>
      </c>
      <c r="AL90" s="2">
        <v>15</v>
      </c>
      <c r="AM90" s="2">
        <v>33</v>
      </c>
      <c r="AN90" s="2">
        <v>1</v>
      </c>
      <c r="AO90" s="2">
        <v>16</v>
      </c>
      <c r="AP90" s="2">
        <v>17</v>
      </c>
      <c r="AQ90" s="2">
        <v>33</v>
      </c>
      <c r="AR90" s="2">
        <v>1</v>
      </c>
      <c r="AS90" s="2">
        <v>77</v>
      </c>
      <c r="AT90" s="2">
        <v>73</v>
      </c>
      <c r="AU90" s="2">
        <v>150</v>
      </c>
      <c r="AV90" s="2">
        <v>6</v>
      </c>
      <c r="AW90" s="2">
        <v>13</v>
      </c>
      <c r="AX90" s="2">
        <v>11</v>
      </c>
      <c r="AY90" s="2">
        <v>24</v>
      </c>
      <c r="AZ90" s="2">
        <v>1</v>
      </c>
      <c r="BA90" s="2">
        <v>10</v>
      </c>
      <c r="BB90" s="2">
        <v>10</v>
      </c>
      <c r="BC90" s="2">
        <v>20</v>
      </c>
      <c r="BD90" s="2">
        <v>1</v>
      </c>
      <c r="BE90" s="2">
        <v>10</v>
      </c>
      <c r="BF90" s="2">
        <v>5</v>
      </c>
      <c r="BG90" s="2">
        <v>15</v>
      </c>
      <c r="BH90" s="2">
        <v>1</v>
      </c>
      <c r="BI90" s="2">
        <v>33</v>
      </c>
      <c r="BJ90" s="2">
        <v>26</v>
      </c>
      <c r="BK90" s="2">
        <v>59</v>
      </c>
      <c r="BL90" s="2">
        <v>3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134</v>
      </c>
      <c r="CP90" s="2">
        <v>129</v>
      </c>
      <c r="CQ90" s="2">
        <v>263</v>
      </c>
      <c r="CR90" s="2">
        <v>11</v>
      </c>
    </row>
    <row r="91" spans="1:96" ht="21" x14ac:dyDescent="0.35">
      <c r="A91" s="2">
        <v>24020000</v>
      </c>
      <c r="B91" s="2" t="s">
        <v>96</v>
      </c>
      <c r="C91" s="2">
        <v>24020098</v>
      </c>
      <c r="D91" s="4" t="s">
        <v>186</v>
      </c>
      <c r="E91" s="2">
        <v>0</v>
      </c>
      <c r="F91" s="2">
        <v>0</v>
      </c>
      <c r="G91" s="2">
        <v>0</v>
      </c>
      <c r="H91" s="2">
        <v>0</v>
      </c>
      <c r="I91" s="2">
        <v>15</v>
      </c>
      <c r="J91" s="2">
        <v>18</v>
      </c>
      <c r="K91" s="2">
        <v>33</v>
      </c>
      <c r="L91" s="2">
        <v>1</v>
      </c>
      <c r="M91" s="2">
        <v>27</v>
      </c>
      <c r="N91" s="2">
        <v>20</v>
      </c>
      <c r="O91" s="2">
        <v>47</v>
      </c>
      <c r="P91" s="2">
        <v>2</v>
      </c>
      <c r="Q91" s="2">
        <v>42</v>
      </c>
      <c r="R91" s="2">
        <v>38</v>
      </c>
      <c r="S91" s="2">
        <v>80</v>
      </c>
      <c r="T91" s="2">
        <v>3</v>
      </c>
      <c r="U91" s="2">
        <v>22</v>
      </c>
      <c r="V91" s="2">
        <v>24</v>
      </c>
      <c r="W91" s="2">
        <v>46</v>
      </c>
      <c r="X91" s="2">
        <v>2</v>
      </c>
      <c r="Y91" s="2">
        <v>27</v>
      </c>
      <c r="Z91" s="2">
        <v>20</v>
      </c>
      <c r="AA91" s="2">
        <v>47</v>
      </c>
      <c r="AB91" s="2">
        <v>2</v>
      </c>
      <c r="AC91" s="2">
        <v>20</v>
      </c>
      <c r="AD91" s="2">
        <v>22</v>
      </c>
      <c r="AE91" s="2">
        <v>42</v>
      </c>
      <c r="AF91" s="2">
        <v>2</v>
      </c>
      <c r="AG91" s="2">
        <v>15</v>
      </c>
      <c r="AH91" s="2">
        <v>20</v>
      </c>
      <c r="AI91" s="2">
        <v>35</v>
      </c>
      <c r="AJ91" s="2">
        <v>2</v>
      </c>
      <c r="AK91" s="2">
        <v>24</v>
      </c>
      <c r="AL91" s="2">
        <v>21</v>
      </c>
      <c r="AM91" s="2">
        <v>45</v>
      </c>
      <c r="AN91" s="2">
        <v>2</v>
      </c>
      <c r="AO91" s="2">
        <v>18</v>
      </c>
      <c r="AP91" s="2">
        <v>19</v>
      </c>
      <c r="AQ91" s="2">
        <v>37</v>
      </c>
      <c r="AR91" s="2">
        <v>2</v>
      </c>
      <c r="AS91" s="2">
        <v>126</v>
      </c>
      <c r="AT91" s="2">
        <v>126</v>
      </c>
      <c r="AU91" s="2">
        <v>252</v>
      </c>
      <c r="AV91" s="2">
        <v>12</v>
      </c>
      <c r="AW91" s="2">
        <v>17</v>
      </c>
      <c r="AX91" s="2">
        <v>12</v>
      </c>
      <c r="AY91" s="2">
        <v>29</v>
      </c>
      <c r="AZ91" s="2">
        <v>1</v>
      </c>
      <c r="BA91" s="2">
        <v>22</v>
      </c>
      <c r="BB91" s="2">
        <v>20</v>
      </c>
      <c r="BC91" s="2">
        <v>42</v>
      </c>
      <c r="BD91" s="2">
        <v>2</v>
      </c>
      <c r="BE91" s="2">
        <v>23</v>
      </c>
      <c r="BF91" s="2">
        <v>20</v>
      </c>
      <c r="BG91" s="2">
        <v>43</v>
      </c>
      <c r="BH91" s="2">
        <v>2</v>
      </c>
      <c r="BI91" s="2">
        <v>62</v>
      </c>
      <c r="BJ91" s="2">
        <v>52</v>
      </c>
      <c r="BK91" s="2">
        <v>114</v>
      </c>
      <c r="BL91" s="2">
        <v>5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230</v>
      </c>
      <c r="CP91" s="2">
        <v>216</v>
      </c>
      <c r="CQ91" s="2">
        <v>446</v>
      </c>
      <c r="CR91" s="2">
        <v>20</v>
      </c>
    </row>
    <row r="92" spans="1:96" ht="21" x14ac:dyDescent="0.35">
      <c r="A92" s="2">
        <v>24020000</v>
      </c>
      <c r="B92" s="2" t="s">
        <v>96</v>
      </c>
      <c r="C92" s="2">
        <v>24020099</v>
      </c>
      <c r="D92" s="4" t="s">
        <v>187</v>
      </c>
      <c r="E92" s="2">
        <v>0</v>
      </c>
      <c r="F92" s="2">
        <v>0</v>
      </c>
      <c r="G92" s="2">
        <v>0</v>
      </c>
      <c r="H92" s="2">
        <v>0</v>
      </c>
      <c r="I92" s="2">
        <v>13</v>
      </c>
      <c r="J92" s="2">
        <v>11</v>
      </c>
      <c r="K92" s="2">
        <v>24</v>
      </c>
      <c r="L92" s="2">
        <v>1</v>
      </c>
      <c r="M92" s="2">
        <v>18</v>
      </c>
      <c r="N92" s="2">
        <v>20</v>
      </c>
      <c r="O92" s="2">
        <v>38</v>
      </c>
      <c r="P92" s="2">
        <v>2</v>
      </c>
      <c r="Q92" s="2">
        <v>31</v>
      </c>
      <c r="R92" s="2">
        <v>31</v>
      </c>
      <c r="S92" s="2">
        <v>62</v>
      </c>
      <c r="T92" s="2">
        <v>3</v>
      </c>
      <c r="U92" s="2">
        <v>26</v>
      </c>
      <c r="V92" s="2">
        <v>17</v>
      </c>
      <c r="W92" s="2">
        <v>43</v>
      </c>
      <c r="X92" s="2">
        <v>2</v>
      </c>
      <c r="Y92" s="2">
        <v>18</v>
      </c>
      <c r="Z92" s="2">
        <v>20</v>
      </c>
      <c r="AA92" s="2">
        <v>38</v>
      </c>
      <c r="AB92" s="2">
        <v>1</v>
      </c>
      <c r="AC92" s="2">
        <v>23</v>
      </c>
      <c r="AD92" s="2">
        <v>17</v>
      </c>
      <c r="AE92" s="2">
        <v>40</v>
      </c>
      <c r="AF92" s="2">
        <v>1</v>
      </c>
      <c r="AG92" s="2">
        <v>20</v>
      </c>
      <c r="AH92" s="2">
        <v>6</v>
      </c>
      <c r="AI92" s="2">
        <v>26</v>
      </c>
      <c r="AJ92" s="2">
        <v>1</v>
      </c>
      <c r="AK92" s="2">
        <v>18</v>
      </c>
      <c r="AL92" s="2">
        <v>16</v>
      </c>
      <c r="AM92" s="2">
        <v>34</v>
      </c>
      <c r="AN92" s="2">
        <v>1</v>
      </c>
      <c r="AO92" s="2">
        <v>20</v>
      </c>
      <c r="AP92" s="2">
        <v>22</v>
      </c>
      <c r="AQ92" s="2">
        <v>42</v>
      </c>
      <c r="AR92" s="2">
        <v>1</v>
      </c>
      <c r="AS92" s="2">
        <v>125</v>
      </c>
      <c r="AT92" s="2">
        <v>98</v>
      </c>
      <c r="AU92" s="2">
        <v>223</v>
      </c>
      <c r="AV92" s="2">
        <v>7</v>
      </c>
      <c r="AW92" s="2">
        <v>18</v>
      </c>
      <c r="AX92" s="2">
        <v>16</v>
      </c>
      <c r="AY92" s="2">
        <v>34</v>
      </c>
      <c r="AZ92" s="2">
        <v>1</v>
      </c>
      <c r="BA92" s="2">
        <v>13</v>
      </c>
      <c r="BB92" s="2">
        <v>14</v>
      </c>
      <c r="BC92" s="2">
        <v>27</v>
      </c>
      <c r="BD92" s="2">
        <v>1</v>
      </c>
      <c r="BE92" s="2">
        <v>20</v>
      </c>
      <c r="BF92" s="2">
        <v>12</v>
      </c>
      <c r="BG92" s="2">
        <v>32</v>
      </c>
      <c r="BH92" s="2">
        <v>1</v>
      </c>
      <c r="BI92" s="2">
        <v>51</v>
      </c>
      <c r="BJ92" s="2">
        <v>42</v>
      </c>
      <c r="BK92" s="2">
        <v>93</v>
      </c>
      <c r="BL92" s="2">
        <v>3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207</v>
      </c>
      <c r="CP92" s="2">
        <v>171</v>
      </c>
      <c r="CQ92" s="2">
        <v>378</v>
      </c>
      <c r="CR92" s="2">
        <v>13</v>
      </c>
    </row>
    <row r="93" spans="1:96" ht="21" x14ac:dyDescent="0.35">
      <c r="A93" s="2">
        <v>24020000</v>
      </c>
      <c r="B93" s="2" t="s">
        <v>96</v>
      </c>
      <c r="C93" s="2">
        <v>24020100</v>
      </c>
      <c r="D93" s="4" t="s">
        <v>188</v>
      </c>
      <c r="E93" s="2">
        <v>0</v>
      </c>
      <c r="F93" s="2">
        <v>0</v>
      </c>
      <c r="G93" s="2">
        <v>0</v>
      </c>
      <c r="H93" s="2">
        <v>0</v>
      </c>
      <c r="I93" s="2">
        <v>17</v>
      </c>
      <c r="J93" s="2">
        <v>10</v>
      </c>
      <c r="K93" s="2">
        <v>27</v>
      </c>
      <c r="L93" s="2">
        <v>1</v>
      </c>
      <c r="M93" s="2">
        <v>14</v>
      </c>
      <c r="N93" s="2">
        <v>14</v>
      </c>
      <c r="O93" s="2">
        <v>28</v>
      </c>
      <c r="P93" s="2">
        <v>1</v>
      </c>
      <c r="Q93" s="2">
        <v>31</v>
      </c>
      <c r="R93" s="2">
        <v>24</v>
      </c>
      <c r="S93" s="2">
        <v>55</v>
      </c>
      <c r="T93" s="2">
        <v>2</v>
      </c>
      <c r="U93" s="2">
        <v>11</v>
      </c>
      <c r="V93" s="2">
        <v>13</v>
      </c>
      <c r="W93" s="2">
        <v>24</v>
      </c>
      <c r="X93" s="2">
        <v>1</v>
      </c>
      <c r="Y93" s="2">
        <v>16</v>
      </c>
      <c r="Z93" s="2">
        <v>11</v>
      </c>
      <c r="AA93" s="2">
        <v>27</v>
      </c>
      <c r="AB93" s="2">
        <v>1</v>
      </c>
      <c r="AC93" s="2">
        <v>11</v>
      </c>
      <c r="AD93" s="2">
        <v>16</v>
      </c>
      <c r="AE93" s="2">
        <v>27</v>
      </c>
      <c r="AF93" s="2">
        <v>1</v>
      </c>
      <c r="AG93" s="2">
        <v>12</v>
      </c>
      <c r="AH93" s="2">
        <v>16</v>
      </c>
      <c r="AI93" s="2">
        <v>28</v>
      </c>
      <c r="AJ93" s="2">
        <v>1</v>
      </c>
      <c r="AK93" s="2">
        <v>14</v>
      </c>
      <c r="AL93" s="2">
        <v>10</v>
      </c>
      <c r="AM93" s="2">
        <v>24</v>
      </c>
      <c r="AN93" s="2">
        <v>1</v>
      </c>
      <c r="AO93" s="2">
        <v>18</v>
      </c>
      <c r="AP93" s="2">
        <v>13</v>
      </c>
      <c r="AQ93" s="2">
        <v>31</v>
      </c>
      <c r="AR93" s="2">
        <v>1</v>
      </c>
      <c r="AS93" s="2">
        <v>82</v>
      </c>
      <c r="AT93" s="2">
        <v>79</v>
      </c>
      <c r="AU93" s="2">
        <v>161</v>
      </c>
      <c r="AV93" s="2">
        <v>6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113</v>
      </c>
      <c r="CP93" s="2">
        <v>103</v>
      </c>
      <c r="CQ93" s="2">
        <v>216</v>
      </c>
      <c r="CR93" s="2">
        <v>8</v>
      </c>
    </row>
    <row r="94" spans="1:96" ht="21" x14ac:dyDescent="0.35">
      <c r="A94" s="2">
        <v>24020000</v>
      </c>
      <c r="B94" s="2" t="s">
        <v>96</v>
      </c>
      <c r="C94" s="2">
        <v>24020101</v>
      </c>
      <c r="D94" s="4" t="s">
        <v>189</v>
      </c>
      <c r="E94" s="2">
        <v>0</v>
      </c>
      <c r="F94" s="2">
        <v>0</v>
      </c>
      <c r="G94" s="2">
        <v>0</v>
      </c>
      <c r="H94" s="2">
        <v>0</v>
      </c>
      <c r="I94" s="2">
        <v>11</v>
      </c>
      <c r="J94" s="2">
        <v>6</v>
      </c>
      <c r="K94" s="2">
        <v>17</v>
      </c>
      <c r="L94" s="2">
        <v>1</v>
      </c>
      <c r="M94" s="2">
        <v>9</v>
      </c>
      <c r="N94" s="2">
        <v>7</v>
      </c>
      <c r="O94" s="2">
        <v>16</v>
      </c>
      <c r="P94" s="2">
        <v>1</v>
      </c>
      <c r="Q94" s="2">
        <v>20</v>
      </c>
      <c r="R94" s="2">
        <v>13</v>
      </c>
      <c r="S94" s="2">
        <v>33</v>
      </c>
      <c r="T94" s="2">
        <v>2</v>
      </c>
      <c r="U94" s="2">
        <v>7</v>
      </c>
      <c r="V94" s="2">
        <v>3</v>
      </c>
      <c r="W94" s="2">
        <v>10</v>
      </c>
      <c r="X94" s="2">
        <v>1</v>
      </c>
      <c r="Y94" s="2">
        <v>4</v>
      </c>
      <c r="Z94" s="2">
        <v>9</v>
      </c>
      <c r="AA94" s="2">
        <v>13</v>
      </c>
      <c r="AB94" s="2">
        <v>1</v>
      </c>
      <c r="AC94" s="2">
        <v>8</v>
      </c>
      <c r="AD94" s="2">
        <v>3</v>
      </c>
      <c r="AE94" s="2">
        <v>11</v>
      </c>
      <c r="AF94" s="2">
        <v>1</v>
      </c>
      <c r="AG94" s="2">
        <v>8</v>
      </c>
      <c r="AH94" s="2">
        <v>4</v>
      </c>
      <c r="AI94" s="2">
        <v>12</v>
      </c>
      <c r="AJ94" s="2">
        <v>1</v>
      </c>
      <c r="AK94" s="2">
        <v>10</v>
      </c>
      <c r="AL94" s="2">
        <v>3</v>
      </c>
      <c r="AM94" s="2">
        <v>13</v>
      </c>
      <c r="AN94" s="2">
        <v>1</v>
      </c>
      <c r="AO94" s="2">
        <v>5</v>
      </c>
      <c r="AP94" s="2">
        <v>8</v>
      </c>
      <c r="AQ94" s="2">
        <v>13</v>
      </c>
      <c r="AR94" s="2">
        <v>1</v>
      </c>
      <c r="AS94" s="2">
        <v>42</v>
      </c>
      <c r="AT94" s="2">
        <v>30</v>
      </c>
      <c r="AU94" s="2">
        <v>72</v>
      </c>
      <c r="AV94" s="2">
        <v>6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62</v>
      </c>
      <c r="CP94" s="2">
        <v>43</v>
      </c>
      <c r="CQ94" s="2">
        <v>105</v>
      </c>
      <c r="CR94" s="2">
        <v>8</v>
      </c>
    </row>
    <row r="95" spans="1:96" ht="21" x14ac:dyDescent="0.35">
      <c r="A95" s="2">
        <v>24020000</v>
      </c>
      <c r="B95" s="2" t="s">
        <v>96</v>
      </c>
      <c r="C95" s="2">
        <v>24020102</v>
      </c>
      <c r="D95" s="4" t="s">
        <v>190</v>
      </c>
      <c r="E95" s="2">
        <v>0</v>
      </c>
      <c r="F95" s="2">
        <v>0</v>
      </c>
      <c r="G95" s="2">
        <v>0</v>
      </c>
      <c r="H95" s="2">
        <v>0</v>
      </c>
      <c r="I95" s="2">
        <v>5</v>
      </c>
      <c r="J95" s="2">
        <v>4</v>
      </c>
      <c r="K95" s="2">
        <v>9</v>
      </c>
      <c r="L95" s="2">
        <v>1</v>
      </c>
      <c r="M95" s="2">
        <v>7</v>
      </c>
      <c r="N95" s="2">
        <v>6</v>
      </c>
      <c r="O95" s="2">
        <v>13</v>
      </c>
      <c r="P95" s="2">
        <v>1</v>
      </c>
      <c r="Q95" s="2">
        <v>12</v>
      </c>
      <c r="R95" s="2">
        <v>10</v>
      </c>
      <c r="S95" s="2">
        <v>22</v>
      </c>
      <c r="T95" s="2">
        <v>2</v>
      </c>
      <c r="U95" s="2">
        <v>3</v>
      </c>
      <c r="V95" s="2">
        <v>2</v>
      </c>
      <c r="W95" s="2">
        <v>5</v>
      </c>
      <c r="X95" s="2">
        <v>1</v>
      </c>
      <c r="Y95" s="2">
        <v>4</v>
      </c>
      <c r="Z95" s="2">
        <v>3</v>
      </c>
      <c r="AA95" s="2">
        <v>7</v>
      </c>
      <c r="AB95" s="2">
        <v>1</v>
      </c>
      <c r="AC95" s="2">
        <v>3</v>
      </c>
      <c r="AD95" s="2">
        <v>5</v>
      </c>
      <c r="AE95" s="2">
        <v>8</v>
      </c>
      <c r="AF95" s="2">
        <v>1</v>
      </c>
      <c r="AG95" s="2">
        <v>5</v>
      </c>
      <c r="AH95" s="2">
        <v>6</v>
      </c>
      <c r="AI95" s="2">
        <v>11</v>
      </c>
      <c r="AJ95" s="2">
        <v>1</v>
      </c>
      <c r="AK95" s="2">
        <v>3</v>
      </c>
      <c r="AL95" s="2">
        <v>6</v>
      </c>
      <c r="AM95" s="2">
        <v>9</v>
      </c>
      <c r="AN95" s="2">
        <v>1</v>
      </c>
      <c r="AO95" s="2">
        <v>7</v>
      </c>
      <c r="AP95" s="2">
        <v>4</v>
      </c>
      <c r="AQ95" s="2">
        <v>11</v>
      </c>
      <c r="AR95" s="2">
        <v>1</v>
      </c>
      <c r="AS95" s="2">
        <v>25</v>
      </c>
      <c r="AT95" s="2">
        <v>26</v>
      </c>
      <c r="AU95" s="2">
        <v>51</v>
      </c>
      <c r="AV95" s="2">
        <v>6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37</v>
      </c>
      <c r="CP95" s="2">
        <v>36</v>
      </c>
      <c r="CQ95" s="2">
        <v>73</v>
      </c>
      <c r="CR95" s="2">
        <v>8</v>
      </c>
    </row>
    <row r="96" spans="1:96" ht="21" x14ac:dyDescent="0.35">
      <c r="A96" s="2">
        <v>24020000</v>
      </c>
      <c r="B96" s="2" t="s">
        <v>96</v>
      </c>
      <c r="C96" s="2">
        <v>24020103</v>
      </c>
      <c r="D96" s="4" t="s">
        <v>191</v>
      </c>
      <c r="E96" s="2">
        <v>0</v>
      </c>
      <c r="F96" s="2">
        <v>0</v>
      </c>
      <c r="G96" s="2">
        <v>0</v>
      </c>
      <c r="H96" s="2">
        <v>0</v>
      </c>
      <c r="I96" s="2">
        <v>9</v>
      </c>
      <c r="J96" s="2">
        <v>8</v>
      </c>
      <c r="K96" s="2">
        <v>17</v>
      </c>
      <c r="L96" s="2">
        <v>1</v>
      </c>
      <c r="M96" s="2">
        <v>9</v>
      </c>
      <c r="N96" s="2">
        <v>15</v>
      </c>
      <c r="O96" s="2">
        <v>24</v>
      </c>
      <c r="P96" s="2">
        <v>1</v>
      </c>
      <c r="Q96" s="2">
        <v>18</v>
      </c>
      <c r="R96" s="2">
        <v>23</v>
      </c>
      <c r="S96" s="2">
        <v>41</v>
      </c>
      <c r="T96" s="2">
        <v>2</v>
      </c>
      <c r="U96" s="2">
        <v>19</v>
      </c>
      <c r="V96" s="2">
        <v>13</v>
      </c>
      <c r="W96" s="2">
        <v>32</v>
      </c>
      <c r="X96" s="2">
        <v>1</v>
      </c>
      <c r="Y96" s="2">
        <v>6</v>
      </c>
      <c r="Z96" s="2">
        <v>8</v>
      </c>
      <c r="AA96" s="2">
        <v>14</v>
      </c>
      <c r="AB96" s="2">
        <v>1</v>
      </c>
      <c r="AC96" s="2">
        <v>9</v>
      </c>
      <c r="AD96" s="2">
        <v>12</v>
      </c>
      <c r="AE96" s="2">
        <v>21</v>
      </c>
      <c r="AF96" s="2">
        <v>1</v>
      </c>
      <c r="AG96" s="2">
        <v>7</v>
      </c>
      <c r="AH96" s="2">
        <v>7</v>
      </c>
      <c r="AI96" s="2">
        <v>14</v>
      </c>
      <c r="AJ96" s="2">
        <v>1</v>
      </c>
      <c r="AK96" s="2">
        <v>10</v>
      </c>
      <c r="AL96" s="2">
        <v>8</v>
      </c>
      <c r="AM96" s="2">
        <v>18</v>
      </c>
      <c r="AN96" s="2">
        <v>1</v>
      </c>
      <c r="AO96" s="2">
        <v>6</v>
      </c>
      <c r="AP96" s="2">
        <v>13</v>
      </c>
      <c r="AQ96" s="2">
        <v>19</v>
      </c>
      <c r="AR96" s="2">
        <v>1</v>
      </c>
      <c r="AS96" s="2">
        <v>57</v>
      </c>
      <c r="AT96" s="2">
        <v>61</v>
      </c>
      <c r="AU96" s="2">
        <v>118</v>
      </c>
      <c r="AV96" s="2">
        <v>6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75</v>
      </c>
      <c r="CP96" s="2">
        <v>84</v>
      </c>
      <c r="CQ96" s="2">
        <v>159</v>
      </c>
      <c r="CR96" s="2">
        <v>8</v>
      </c>
    </row>
    <row r="97" spans="1:96" ht="21" x14ac:dyDescent="0.35">
      <c r="A97" s="2">
        <v>24020000</v>
      </c>
      <c r="B97" s="2" t="s">
        <v>96</v>
      </c>
      <c r="C97" s="2">
        <v>24020104</v>
      </c>
      <c r="D97" s="4" t="s">
        <v>192</v>
      </c>
      <c r="E97" s="2">
        <v>0</v>
      </c>
      <c r="F97" s="2">
        <v>0</v>
      </c>
      <c r="G97" s="2">
        <v>0</v>
      </c>
      <c r="H97" s="2">
        <v>0</v>
      </c>
      <c r="I97" s="2">
        <v>18</v>
      </c>
      <c r="J97" s="2">
        <v>8</v>
      </c>
      <c r="K97" s="2">
        <v>26</v>
      </c>
      <c r="L97" s="2">
        <v>1</v>
      </c>
      <c r="M97" s="2">
        <v>17</v>
      </c>
      <c r="N97" s="2">
        <v>16</v>
      </c>
      <c r="O97" s="2">
        <v>33</v>
      </c>
      <c r="P97" s="2">
        <v>1</v>
      </c>
      <c r="Q97" s="2">
        <v>35</v>
      </c>
      <c r="R97" s="2">
        <v>24</v>
      </c>
      <c r="S97" s="2">
        <v>59</v>
      </c>
      <c r="T97" s="2">
        <v>2</v>
      </c>
      <c r="U97" s="2">
        <v>17</v>
      </c>
      <c r="V97" s="2">
        <v>7</v>
      </c>
      <c r="W97" s="2">
        <v>24</v>
      </c>
      <c r="X97" s="2">
        <v>1</v>
      </c>
      <c r="Y97" s="2">
        <v>11</v>
      </c>
      <c r="Z97" s="2">
        <v>10</v>
      </c>
      <c r="AA97" s="2">
        <v>21</v>
      </c>
      <c r="AB97" s="2">
        <v>1</v>
      </c>
      <c r="AC97" s="2">
        <v>10</v>
      </c>
      <c r="AD97" s="2">
        <v>8</v>
      </c>
      <c r="AE97" s="2">
        <v>18</v>
      </c>
      <c r="AF97" s="2">
        <v>1</v>
      </c>
      <c r="AG97" s="2">
        <v>5</v>
      </c>
      <c r="AH97" s="2">
        <v>15</v>
      </c>
      <c r="AI97" s="2">
        <v>20</v>
      </c>
      <c r="AJ97" s="2">
        <v>1</v>
      </c>
      <c r="AK97" s="2">
        <v>13</v>
      </c>
      <c r="AL97" s="2">
        <v>11</v>
      </c>
      <c r="AM97" s="2">
        <v>24</v>
      </c>
      <c r="AN97" s="2">
        <v>1</v>
      </c>
      <c r="AO97" s="2">
        <v>10</v>
      </c>
      <c r="AP97" s="2">
        <v>9</v>
      </c>
      <c r="AQ97" s="2">
        <v>19</v>
      </c>
      <c r="AR97" s="2">
        <v>1</v>
      </c>
      <c r="AS97" s="2">
        <v>66</v>
      </c>
      <c r="AT97" s="2">
        <v>60</v>
      </c>
      <c r="AU97" s="2">
        <v>126</v>
      </c>
      <c r="AV97" s="2">
        <v>6</v>
      </c>
      <c r="AW97" s="2">
        <v>11</v>
      </c>
      <c r="AX97" s="2">
        <v>2</v>
      </c>
      <c r="AY97" s="2">
        <v>13</v>
      </c>
      <c r="AZ97" s="2">
        <v>1</v>
      </c>
      <c r="BA97" s="2">
        <v>17</v>
      </c>
      <c r="BB97" s="2">
        <v>12</v>
      </c>
      <c r="BC97" s="2">
        <v>29</v>
      </c>
      <c r="BD97" s="2">
        <v>1</v>
      </c>
      <c r="BE97" s="2">
        <v>5</v>
      </c>
      <c r="BF97" s="2">
        <v>9</v>
      </c>
      <c r="BG97" s="2">
        <v>14</v>
      </c>
      <c r="BH97" s="2">
        <v>1</v>
      </c>
      <c r="BI97" s="2">
        <v>33</v>
      </c>
      <c r="BJ97" s="2">
        <v>23</v>
      </c>
      <c r="BK97" s="2">
        <v>56</v>
      </c>
      <c r="BL97" s="2">
        <v>3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134</v>
      </c>
      <c r="CP97" s="2">
        <v>107</v>
      </c>
      <c r="CQ97" s="2">
        <v>241</v>
      </c>
      <c r="CR97" s="2">
        <v>11</v>
      </c>
    </row>
    <row r="98" spans="1:96" ht="21" x14ac:dyDescent="0.35">
      <c r="A98" s="2">
        <v>24020000</v>
      </c>
      <c r="B98" s="2" t="s">
        <v>96</v>
      </c>
      <c r="C98" s="2">
        <v>24020105</v>
      </c>
      <c r="D98" s="4" t="s">
        <v>193</v>
      </c>
      <c r="E98" s="2">
        <v>0</v>
      </c>
      <c r="F98" s="2">
        <v>0</v>
      </c>
      <c r="G98" s="2">
        <v>0</v>
      </c>
      <c r="H98" s="2">
        <v>0</v>
      </c>
      <c r="I98" s="2">
        <v>7</v>
      </c>
      <c r="J98" s="2">
        <v>8</v>
      </c>
      <c r="K98" s="2">
        <v>15</v>
      </c>
      <c r="L98" s="2">
        <v>1</v>
      </c>
      <c r="M98" s="2">
        <v>14</v>
      </c>
      <c r="N98" s="2">
        <v>9</v>
      </c>
      <c r="O98" s="2">
        <v>23</v>
      </c>
      <c r="P98" s="2">
        <v>1</v>
      </c>
      <c r="Q98" s="2">
        <v>21</v>
      </c>
      <c r="R98" s="2">
        <v>17</v>
      </c>
      <c r="S98" s="2">
        <v>38</v>
      </c>
      <c r="T98" s="2">
        <v>2</v>
      </c>
      <c r="U98" s="2">
        <v>9</v>
      </c>
      <c r="V98" s="2">
        <v>6</v>
      </c>
      <c r="W98" s="2">
        <v>15</v>
      </c>
      <c r="X98" s="2">
        <v>1</v>
      </c>
      <c r="Y98" s="2">
        <v>7</v>
      </c>
      <c r="Z98" s="2">
        <v>8</v>
      </c>
      <c r="AA98" s="2">
        <v>15</v>
      </c>
      <c r="AB98" s="2">
        <v>1</v>
      </c>
      <c r="AC98" s="2">
        <v>9</v>
      </c>
      <c r="AD98" s="2">
        <v>21</v>
      </c>
      <c r="AE98" s="2">
        <v>30</v>
      </c>
      <c r="AF98" s="2">
        <v>1</v>
      </c>
      <c r="AG98" s="2">
        <v>27</v>
      </c>
      <c r="AH98" s="2">
        <v>18</v>
      </c>
      <c r="AI98" s="2">
        <v>45</v>
      </c>
      <c r="AJ98" s="2">
        <v>1</v>
      </c>
      <c r="AK98" s="2">
        <v>14</v>
      </c>
      <c r="AL98" s="2">
        <v>19</v>
      </c>
      <c r="AM98" s="2">
        <v>33</v>
      </c>
      <c r="AN98" s="2">
        <v>1</v>
      </c>
      <c r="AO98" s="2">
        <v>10</v>
      </c>
      <c r="AP98" s="2">
        <v>12</v>
      </c>
      <c r="AQ98" s="2">
        <v>22</v>
      </c>
      <c r="AR98" s="2">
        <v>1</v>
      </c>
      <c r="AS98" s="2">
        <v>76</v>
      </c>
      <c r="AT98" s="2">
        <v>84</v>
      </c>
      <c r="AU98" s="2">
        <v>160</v>
      </c>
      <c r="AV98" s="2">
        <v>6</v>
      </c>
      <c r="AW98" s="2">
        <v>9</v>
      </c>
      <c r="AX98" s="2">
        <v>10</v>
      </c>
      <c r="AY98" s="2">
        <v>19</v>
      </c>
      <c r="AZ98" s="2">
        <v>1</v>
      </c>
      <c r="BA98" s="2">
        <v>12</v>
      </c>
      <c r="BB98" s="2">
        <v>12</v>
      </c>
      <c r="BC98" s="2">
        <v>24</v>
      </c>
      <c r="BD98" s="2">
        <v>1</v>
      </c>
      <c r="BE98" s="2">
        <v>18</v>
      </c>
      <c r="BF98" s="2">
        <v>8</v>
      </c>
      <c r="BG98" s="2">
        <v>26</v>
      </c>
      <c r="BH98" s="2">
        <v>1</v>
      </c>
      <c r="BI98" s="2">
        <v>39</v>
      </c>
      <c r="BJ98" s="2">
        <v>30</v>
      </c>
      <c r="BK98" s="2">
        <v>69</v>
      </c>
      <c r="BL98" s="2">
        <v>3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136</v>
      </c>
      <c r="CP98" s="2">
        <v>131</v>
      </c>
      <c r="CQ98" s="2">
        <v>267</v>
      </c>
      <c r="CR98" s="2">
        <v>11</v>
      </c>
    </row>
    <row r="99" spans="1:96" ht="21" x14ac:dyDescent="0.35">
      <c r="A99" s="2">
        <v>24020000</v>
      </c>
      <c r="B99" s="2" t="s">
        <v>96</v>
      </c>
      <c r="C99" s="2">
        <v>24020106</v>
      </c>
      <c r="D99" s="4" t="s">
        <v>194</v>
      </c>
      <c r="E99" s="2">
        <v>0</v>
      </c>
      <c r="F99" s="2">
        <v>0</v>
      </c>
      <c r="G99" s="2">
        <v>0</v>
      </c>
      <c r="H99" s="2">
        <v>0</v>
      </c>
      <c r="I99" s="2">
        <v>7</v>
      </c>
      <c r="J99" s="2">
        <v>6</v>
      </c>
      <c r="K99" s="2">
        <v>13</v>
      </c>
      <c r="L99" s="2">
        <v>1</v>
      </c>
      <c r="M99" s="2">
        <v>10</v>
      </c>
      <c r="N99" s="2">
        <v>16</v>
      </c>
      <c r="O99" s="2">
        <v>26</v>
      </c>
      <c r="P99" s="2">
        <v>1</v>
      </c>
      <c r="Q99" s="2">
        <v>17</v>
      </c>
      <c r="R99" s="2">
        <v>22</v>
      </c>
      <c r="S99" s="2">
        <v>39</v>
      </c>
      <c r="T99" s="2">
        <v>2</v>
      </c>
      <c r="U99" s="2">
        <v>13</v>
      </c>
      <c r="V99" s="2">
        <v>14</v>
      </c>
      <c r="W99" s="2">
        <v>27</v>
      </c>
      <c r="X99" s="2">
        <v>1</v>
      </c>
      <c r="Y99" s="2">
        <v>6</v>
      </c>
      <c r="Z99" s="2">
        <v>7</v>
      </c>
      <c r="AA99" s="2">
        <v>13</v>
      </c>
      <c r="AB99" s="2">
        <v>1</v>
      </c>
      <c r="AC99" s="2">
        <v>12</v>
      </c>
      <c r="AD99" s="2">
        <v>7</v>
      </c>
      <c r="AE99" s="2">
        <v>19</v>
      </c>
      <c r="AF99" s="2">
        <v>1</v>
      </c>
      <c r="AG99" s="2">
        <v>9</v>
      </c>
      <c r="AH99" s="2">
        <v>8</v>
      </c>
      <c r="AI99" s="2">
        <v>17</v>
      </c>
      <c r="AJ99" s="2">
        <v>1</v>
      </c>
      <c r="AK99" s="2">
        <v>12</v>
      </c>
      <c r="AL99" s="2">
        <v>9</v>
      </c>
      <c r="AM99" s="2">
        <v>21</v>
      </c>
      <c r="AN99" s="2">
        <v>1</v>
      </c>
      <c r="AO99" s="2">
        <v>4</v>
      </c>
      <c r="AP99" s="2">
        <v>11</v>
      </c>
      <c r="AQ99" s="2">
        <v>15</v>
      </c>
      <c r="AR99" s="2">
        <v>1</v>
      </c>
      <c r="AS99" s="2">
        <v>56</v>
      </c>
      <c r="AT99" s="2">
        <v>56</v>
      </c>
      <c r="AU99" s="2">
        <v>112</v>
      </c>
      <c r="AV99" s="2">
        <v>6</v>
      </c>
      <c r="AW99" s="2">
        <v>11</v>
      </c>
      <c r="AX99" s="2">
        <v>11</v>
      </c>
      <c r="AY99" s="2">
        <v>22</v>
      </c>
      <c r="AZ99" s="2">
        <v>1</v>
      </c>
      <c r="BA99" s="2">
        <v>9</v>
      </c>
      <c r="BB99" s="2">
        <v>5</v>
      </c>
      <c r="BC99" s="2">
        <v>14</v>
      </c>
      <c r="BD99" s="2">
        <v>1</v>
      </c>
      <c r="BE99" s="2">
        <v>7</v>
      </c>
      <c r="BF99" s="2">
        <v>3</v>
      </c>
      <c r="BG99" s="2">
        <v>10</v>
      </c>
      <c r="BH99" s="2">
        <v>1</v>
      </c>
      <c r="BI99" s="2">
        <v>27</v>
      </c>
      <c r="BJ99" s="2">
        <v>19</v>
      </c>
      <c r="BK99" s="2">
        <v>46</v>
      </c>
      <c r="BL99" s="2">
        <v>3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100</v>
      </c>
      <c r="CP99" s="2">
        <v>97</v>
      </c>
      <c r="CQ99" s="2">
        <v>197</v>
      </c>
      <c r="CR99" s="2">
        <v>11</v>
      </c>
    </row>
    <row r="100" spans="1:96" ht="21" x14ac:dyDescent="0.35">
      <c r="A100" s="2">
        <v>24020000</v>
      </c>
      <c r="B100" s="2" t="s">
        <v>96</v>
      </c>
      <c r="C100" s="2">
        <v>24020107</v>
      </c>
      <c r="D100" s="4" t="s">
        <v>195</v>
      </c>
      <c r="E100" s="2">
        <v>0</v>
      </c>
      <c r="F100" s="2">
        <v>0</v>
      </c>
      <c r="G100" s="2">
        <v>0</v>
      </c>
      <c r="H100" s="2">
        <v>0</v>
      </c>
      <c r="I100" s="2">
        <v>10</v>
      </c>
      <c r="J100" s="2">
        <v>4</v>
      </c>
      <c r="K100" s="2">
        <v>14</v>
      </c>
      <c r="L100" s="2">
        <v>1</v>
      </c>
      <c r="M100" s="2">
        <v>4</v>
      </c>
      <c r="N100" s="2">
        <v>9</v>
      </c>
      <c r="O100" s="2">
        <v>13</v>
      </c>
      <c r="P100" s="2">
        <v>1</v>
      </c>
      <c r="Q100" s="2">
        <v>14</v>
      </c>
      <c r="R100" s="2">
        <v>13</v>
      </c>
      <c r="S100" s="2">
        <v>27</v>
      </c>
      <c r="T100" s="2">
        <v>2</v>
      </c>
      <c r="U100" s="2">
        <v>12</v>
      </c>
      <c r="V100" s="2">
        <v>9</v>
      </c>
      <c r="W100" s="2">
        <v>21</v>
      </c>
      <c r="X100" s="2">
        <v>1</v>
      </c>
      <c r="Y100" s="2">
        <v>8</v>
      </c>
      <c r="Z100" s="2">
        <v>9</v>
      </c>
      <c r="AA100" s="2">
        <v>17</v>
      </c>
      <c r="AB100" s="2">
        <v>1</v>
      </c>
      <c r="AC100" s="2">
        <v>6</v>
      </c>
      <c r="AD100" s="2">
        <v>11</v>
      </c>
      <c r="AE100" s="2">
        <v>17</v>
      </c>
      <c r="AF100" s="2">
        <v>1</v>
      </c>
      <c r="AG100" s="2">
        <v>6</v>
      </c>
      <c r="AH100" s="2">
        <v>7</v>
      </c>
      <c r="AI100" s="2">
        <v>13</v>
      </c>
      <c r="AJ100" s="2">
        <v>1</v>
      </c>
      <c r="AK100" s="2">
        <v>8</v>
      </c>
      <c r="AL100" s="2">
        <v>8</v>
      </c>
      <c r="AM100" s="2">
        <v>16</v>
      </c>
      <c r="AN100" s="2">
        <v>1</v>
      </c>
      <c r="AO100" s="2">
        <v>6</v>
      </c>
      <c r="AP100" s="2">
        <v>12</v>
      </c>
      <c r="AQ100" s="2">
        <v>18</v>
      </c>
      <c r="AR100" s="2">
        <v>1</v>
      </c>
      <c r="AS100" s="2">
        <v>46</v>
      </c>
      <c r="AT100" s="2">
        <v>56</v>
      </c>
      <c r="AU100" s="2">
        <v>102</v>
      </c>
      <c r="AV100" s="2">
        <v>6</v>
      </c>
      <c r="AW100" s="2">
        <v>4</v>
      </c>
      <c r="AX100" s="2">
        <v>4</v>
      </c>
      <c r="AY100" s="2">
        <v>8</v>
      </c>
      <c r="AZ100" s="2">
        <v>1</v>
      </c>
      <c r="BA100" s="2">
        <v>5</v>
      </c>
      <c r="BB100" s="2">
        <v>9</v>
      </c>
      <c r="BC100" s="2">
        <v>14</v>
      </c>
      <c r="BD100" s="2">
        <v>1</v>
      </c>
      <c r="BE100" s="2">
        <v>3</v>
      </c>
      <c r="BF100" s="2">
        <v>7</v>
      </c>
      <c r="BG100" s="2">
        <v>10</v>
      </c>
      <c r="BH100" s="2">
        <v>1</v>
      </c>
      <c r="BI100" s="2">
        <v>12</v>
      </c>
      <c r="BJ100" s="2">
        <v>20</v>
      </c>
      <c r="BK100" s="2">
        <v>32</v>
      </c>
      <c r="BL100" s="2">
        <v>3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72</v>
      </c>
      <c r="CP100" s="2">
        <v>89</v>
      </c>
      <c r="CQ100" s="2">
        <v>161</v>
      </c>
      <c r="CR100" s="2">
        <v>11</v>
      </c>
    </row>
    <row r="101" spans="1:96" ht="21" x14ac:dyDescent="0.35">
      <c r="A101" s="2">
        <v>24020000</v>
      </c>
      <c r="B101" s="2" t="s">
        <v>96</v>
      </c>
      <c r="C101" s="2">
        <v>24020108</v>
      </c>
      <c r="D101" s="4" t="s">
        <v>127</v>
      </c>
      <c r="E101" s="2">
        <v>9</v>
      </c>
      <c r="F101" s="2">
        <v>7</v>
      </c>
      <c r="G101" s="2">
        <v>16</v>
      </c>
      <c r="H101" s="2">
        <v>1</v>
      </c>
      <c r="I101" s="2">
        <v>6</v>
      </c>
      <c r="J101" s="2">
        <v>5</v>
      </c>
      <c r="K101" s="2">
        <v>11</v>
      </c>
      <c r="L101" s="2">
        <v>1</v>
      </c>
      <c r="M101" s="2">
        <v>15</v>
      </c>
      <c r="N101" s="2">
        <v>7</v>
      </c>
      <c r="O101" s="2">
        <v>22</v>
      </c>
      <c r="P101" s="2">
        <v>1</v>
      </c>
      <c r="Q101" s="2">
        <v>30</v>
      </c>
      <c r="R101" s="2">
        <v>19</v>
      </c>
      <c r="S101" s="2">
        <v>49</v>
      </c>
      <c r="T101" s="2">
        <v>3</v>
      </c>
      <c r="U101" s="2">
        <v>12</v>
      </c>
      <c r="V101" s="2">
        <v>8</v>
      </c>
      <c r="W101" s="2">
        <v>20</v>
      </c>
      <c r="X101" s="2">
        <v>1</v>
      </c>
      <c r="Y101" s="2">
        <v>9</v>
      </c>
      <c r="Z101" s="2">
        <v>4</v>
      </c>
      <c r="AA101" s="2">
        <v>13</v>
      </c>
      <c r="AB101" s="2">
        <v>1</v>
      </c>
      <c r="AC101" s="2">
        <v>14</v>
      </c>
      <c r="AD101" s="2">
        <v>4</v>
      </c>
      <c r="AE101" s="2">
        <v>18</v>
      </c>
      <c r="AF101" s="2">
        <v>1</v>
      </c>
      <c r="AG101" s="2">
        <v>12</v>
      </c>
      <c r="AH101" s="2">
        <v>10</v>
      </c>
      <c r="AI101" s="2">
        <v>22</v>
      </c>
      <c r="AJ101" s="2">
        <v>1</v>
      </c>
      <c r="AK101" s="2">
        <v>14</v>
      </c>
      <c r="AL101" s="2">
        <v>13</v>
      </c>
      <c r="AM101" s="2">
        <v>27</v>
      </c>
      <c r="AN101" s="2">
        <v>1</v>
      </c>
      <c r="AO101" s="2">
        <v>10</v>
      </c>
      <c r="AP101" s="2">
        <v>12</v>
      </c>
      <c r="AQ101" s="2">
        <v>22</v>
      </c>
      <c r="AR101" s="2">
        <v>1</v>
      </c>
      <c r="AS101" s="2">
        <v>71</v>
      </c>
      <c r="AT101" s="2">
        <v>51</v>
      </c>
      <c r="AU101" s="2">
        <v>122</v>
      </c>
      <c r="AV101" s="2">
        <v>6</v>
      </c>
      <c r="AW101" s="2">
        <v>22</v>
      </c>
      <c r="AX101" s="2">
        <v>8</v>
      </c>
      <c r="AY101" s="2">
        <v>30</v>
      </c>
      <c r="AZ101" s="2">
        <v>1</v>
      </c>
      <c r="BA101" s="2">
        <v>16</v>
      </c>
      <c r="BB101" s="2">
        <v>13</v>
      </c>
      <c r="BC101" s="2">
        <v>29</v>
      </c>
      <c r="BD101" s="2">
        <v>1</v>
      </c>
      <c r="BE101" s="2">
        <v>11</v>
      </c>
      <c r="BF101" s="2">
        <v>5</v>
      </c>
      <c r="BG101" s="2">
        <v>16</v>
      </c>
      <c r="BH101" s="2">
        <v>1</v>
      </c>
      <c r="BI101" s="2">
        <v>49</v>
      </c>
      <c r="BJ101" s="2">
        <v>26</v>
      </c>
      <c r="BK101" s="2">
        <v>75</v>
      </c>
      <c r="BL101" s="2">
        <v>3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150</v>
      </c>
      <c r="CP101" s="2">
        <v>96</v>
      </c>
      <c r="CQ101" s="2">
        <v>246</v>
      </c>
      <c r="CR101" s="2">
        <v>12</v>
      </c>
    </row>
    <row r="102" spans="1:96" ht="21" x14ac:dyDescent="0.35">
      <c r="A102" s="2">
        <v>24020000</v>
      </c>
      <c r="B102" s="2" t="s">
        <v>96</v>
      </c>
      <c r="C102" s="2">
        <v>24020109</v>
      </c>
      <c r="D102" s="4" t="s">
        <v>196</v>
      </c>
      <c r="E102" s="2">
        <v>0</v>
      </c>
      <c r="F102" s="2">
        <v>0</v>
      </c>
      <c r="G102" s="2">
        <v>0</v>
      </c>
      <c r="H102" s="2">
        <v>0</v>
      </c>
      <c r="I102" s="2">
        <v>18</v>
      </c>
      <c r="J102" s="2">
        <v>16</v>
      </c>
      <c r="K102" s="2">
        <v>34</v>
      </c>
      <c r="L102" s="2">
        <v>1</v>
      </c>
      <c r="M102" s="2">
        <v>19</v>
      </c>
      <c r="N102" s="2">
        <v>10</v>
      </c>
      <c r="O102" s="2">
        <v>29</v>
      </c>
      <c r="P102" s="2">
        <v>1</v>
      </c>
      <c r="Q102" s="2">
        <v>37</v>
      </c>
      <c r="R102" s="2">
        <v>26</v>
      </c>
      <c r="S102" s="2">
        <v>63</v>
      </c>
      <c r="T102" s="2">
        <v>2</v>
      </c>
      <c r="U102" s="2">
        <v>10</v>
      </c>
      <c r="V102" s="2">
        <v>19</v>
      </c>
      <c r="W102" s="2">
        <v>29</v>
      </c>
      <c r="X102" s="2">
        <v>1</v>
      </c>
      <c r="Y102" s="2">
        <v>13</v>
      </c>
      <c r="Z102" s="2">
        <v>12</v>
      </c>
      <c r="AA102" s="2">
        <v>25</v>
      </c>
      <c r="AB102" s="2">
        <v>1</v>
      </c>
      <c r="AC102" s="2">
        <v>12</v>
      </c>
      <c r="AD102" s="2">
        <v>16</v>
      </c>
      <c r="AE102" s="2">
        <v>28</v>
      </c>
      <c r="AF102" s="2">
        <v>1</v>
      </c>
      <c r="AG102" s="2">
        <v>10</v>
      </c>
      <c r="AH102" s="2">
        <v>14</v>
      </c>
      <c r="AI102" s="2">
        <v>24</v>
      </c>
      <c r="AJ102" s="2">
        <v>1</v>
      </c>
      <c r="AK102" s="2">
        <v>14</v>
      </c>
      <c r="AL102" s="2">
        <v>15</v>
      </c>
      <c r="AM102" s="2">
        <v>29</v>
      </c>
      <c r="AN102" s="2">
        <v>1</v>
      </c>
      <c r="AO102" s="2">
        <v>9</v>
      </c>
      <c r="AP102" s="2">
        <v>13</v>
      </c>
      <c r="AQ102" s="2">
        <v>22</v>
      </c>
      <c r="AR102" s="2">
        <v>1</v>
      </c>
      <c r="AS102" s="2">
        <v>68</v>
      </c>
      <c r="AT102" s="2">
        <v>89</v>
      </c>
      <c r="AU102" s="2">
        <v>157</v>
      </c>
      <c r="AV102" s="2">
        <v>6</v>
      </c>
      <c r="AW102" s="2">
        <v>10</v>
      </c>
      <c r="AX102" s="2">
        <v>4</v>
      </c>
      <c r="AY102" s="2">
        <v>14</v>
      </c>
      <c r="AZ102" s="2">
        <v>1</v>
      </c>
      <c r="BA102" s="2">
        <v>11</v>
      </c>
      <c r="BB102" s="2">
        <v>10</v>
      </c>
      <c r="BC102" s="2">
        <v>21</v>
      </c>
      <c r="BD102" s="2">
        <v>1</v>
      </c>
      <c r="BE102" s="2">
        <v>9</v>
      </c>
      <c r="BF102" s="2">
        <v>4</v>
      </c>
      <c r="BG102" s="2">
        <v>13</v>
      </c>
      <c r="BH102" s="2">
        <v>1</v>
      </c>
      <c r="BI102" s="2">
        <v>30</v>
      </c>
      <c r="BJ102" s="2">
        <v>18</v>
      </c>
      <c r="BK102" s="2">
        <v>48</v>
      </c>
      <c r="BL102" s="2">
        <v>3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135</v>
      </c>
      <c r="CP102" s="2">
        <v>133</v>
      </c>
      <c r="CQ102" s="2">
        <v>268</v>
      </c>
      <c r="CR102" s="2">
        <v>11</v>
      </c>
    </row>
    <row r="103" spans="1:96" ht="21" x14ac:dyDescent="0.35">
      <c r="A103" s="2">
        <v>24020000</v>
      </c>
      <c r="B103" s="2" t="s">
        <v>96</v>
      </c>
      <c r="C103" s="2">
        <v>24020110</v>
      </c>
      <c r="D103" s="4" t="s">
        <v>197</v>
      </c>
      <c r="E103" s="2">
        <v>18</v>
      </c>
      <c r="F103" s="2">
        <v>9</v>
      </c>
      <c r="G103" s="2">
        <v>27</v>
      </c>
      <c r="H103" s="2">
        <v>1</v>
      </c>
      <c r="I103" s="2">
        <v>8</v>
      </c>
      <c r="J103" s="2">
        <v>11</v>
      </c>
      <c r="K103" s="2">
        <v>19</v>
      </c>
      <c r="L103" s="2">
        <v>1</v>
      </c>
      <c r="M103" s="2">
        <v>16</v>
      </c>
      <c r="N103" s="2">
        <v>15</v>
      </c>
      <c r="O103" s="2">
        <v>31</v>
      </c>
      <c r="P103" s="2">
        <v>1</v>
      </c>
      <c r="Q103" s="2">
        <v>42</v>
      </c>
      <c r="R103" s="2">
        <v>35</v>
      </c>
      <c r="S103" s="2">
        <v>77</v>
      </c>
      <c r="T103" s="2">
        <v>3</v>
      </c>
      <c r="U103" s="2">
        <v>11</v>
      </c>
      <c r="V103" s="2">
        <v>13</v>
      </c>
      <c r="W103" s="2">
        <v>24</v>
      </c>
      <c r="X103" s="2">
        <v>1</v>
      </c>
      <c r="Y103" s="2">
        <v>2</v>
      </c>
      <c r="Z103" s="2">
        <v>13</v>
      </c>
      <c r="AA103" s="2">
        <v>15</v>
      </c>
      <c r="AB103" s="2">
        <v>1</v>
      </c>
      <c r="AC103" s="2">
        <v>8</v>
      </c>
      <c r="AD103" s="2">
        <v>12</v>
      </c>
      <c r="AE103" s="2">
        <v>20</v>
      </c>
      <c r="AF103" s="2">
        <v>1</v>
      </c>
      <c r="AG103" s="2">
        <v>8</v>
      </c>
      <c r="AH103" s="2">
        <v>17</v>
      </c>
      <c r="AI103" s="2">
        <v>25</v>
      </c>
      <c r="AJ103" s="2">
        <v>1</v>
      </c>
      <c r="AK103" s="2">
        <v>16</v>
      </c>
      <c r="AL103" s="2">
        <v>13</v>
      </c>
      <c r="AM103" s="2">
        <v>29</v>
      </c>
      <c r="AN103" s="2">
        <v>1</v>
      </c>
      <c r="AO103" s="2">
        <v>13</v>
      </c>
      <c r="AP103" s="2">
        <v>11</v>
      </c>
      <c r="AQ103" s="2">
        <v>24</v>
      </c>
      <c r="AR103" s="2">
        <v>1</v>
      </c>
      <c r="AS103" s="2">
        <v>58</v>
      </c>
      <c r="AT103" s="2">
        <v>79</v>
      </c>
      <c r="AU103" s="2">
        <v>137</v>
      </c>
      <c r="AV103" s="2">
        <v>6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100</v>
      </c>
      <c r="CP103" s="2">
        <v>114</v>
      </c>
      <c r="CQ103" s="2">
        <v>214</v>
      </c>
      <c r="CR103" s="2">
        <v>9</v>
      </c>
    </row>
    <row r="104" spans="1:96" ht="21" x14ac:dyDescent="0.35">
      <c r="A104" s="2">
        <v>24020000</v>
      </c>
      <c r="B104" s="2" t="s">
        <v>96</v>
      </c>
      <c r="C104" s="2">
        <v>24020114</v>
      </c>
      <c r="D104" s="4" t="s">
        <v>198</v>
      </c>
      <c r="E104" s="2">
        <v>0</v>
      </c>
      <c r="F104" s="2">
        <v>0</v>
      </c>
      <c r="G104" s="2">
        <v>0</v>
      </c>
      <c r="H104" s="2">
        <v>0</v>
      </c>
      <c r="I104" s="2">
        <v>9</v>
      </c>
      <c r="J104" s="2">
        <v>6</v>
      </c>
      <c r="K104" s="2">
        <v>15</v>
      </c>
      <c r="L104" s="2">
        <v>1</v>
      </c>
      <c r="M104" s="2">
        <v>10</v>
      </c>
      <c r="N104" s="2">
        <v>16</v>
      </c>
      <c r="O104" s="2">
        <v>26</v>
      </c>
      <c r="P104" s="2">
        <v>1</v>
      </c>
      <c r="Q104" s="2">
        <v>19</v>
      </c>
      <c r="R104" s="2">
        <v>22</v>
      </c>
      <c r="S104" s="2">
        <v>41</v>
      </c>
      <c r="T104" s="2">
        <v>2</v>
      </c>
      <c r="U104" s="2">
        <v>13</v>
      </c>
      <c r="V104" s="2">
        <v>16</v>
      </c>
      <c r="W104" s="2">
        <v>29</v>
      </c>
      <c r="X104" s="2">
        <v>1</v>
      </c>
      <c r="Y104" s="2">
        <v>8</v>
      </c>
      <c r="Z104" s="2">
        <v>11</v>
      </c>
      <c r="AA104" s="2">
        <v>19</v>
      </c>
      <c r="AB104" s="2">
        <v>1</v>
      </c>
      <c r="AC104" s="2">
        <v>13</v>
      </c>
      <c r="AD104" s="2">
        <v>4</v>
      </c>
      <c r="AE104" s="2">
        <v>17</v>
      </c>
      <c r="AF104" s="2">
        <v>1</v>
      </c>
      <c r="AG104" s="2">
        <v>9</v>
      </c>
      <c r="AH104" s="2">
        <v>4</v>
      </c>
      <c r="AI104" s="2">
        <v>13</v>
      </c>
      <c r="AJ104" s="2">
        <v>1</v>
      </c>
      <c r="AK104" s="2">
        <v>9</v>
      </c>
      <c r="AL104" s="2">
        <v>4</v>
      </c>
      <c r="AM104" s="2">
        <v>13</v>
      </c>
      <c r="AN104" s="2">
        <v>1</v>
      </c>
      <c r="AO104" s="2">
        <v>5</v>
      </c>
      <c r="AP104" s="2">
        <v>0</v>
      </c>
      <c r="AQ104" s="2">
        <v>5</v>
      </c>
      <c r="AR104" s="2">
        <v>1</v>
      </c>
      <c r="AS104" s="2">
        <v>57</v>
      </c>
      <c r="AT104" s="2">
        <v>39</v>
      </c>
      <c r="AU104" s="2">
        <v>96</v>
      </c>
      <c r="AV104" s="2">
        <v>6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76</v>
      </c>
      <c r="CP104" s="2">
        <v>61</v>
      </c>
      <c r="CQ104" s="2">
        <v>137</v>
      </c>
      <c r="CR104" s="2">
        <v>8</v>
      </c>
    </row>
    <row r="105" spans="1:96" ht="21" x14ac:dyDescent="0.35">
      <c r="A105" s="2">
        <v>24020000</v>
      </c>
      <c r="B105" s="2" t="s">
        <v>96</v>
      </c>
      <c r="C105" s="2">
        <v>24020115</v>
      </c>
      <c r="D105" s="4" t="s">
        <v>199</v>
      </c>
      <c r="E105" s="2">
        <v>0</v>
      </c>
      <c r="F105" s="2">
        <v>0</v>
      </c>
      <c r="G105" s="2">
        <v>0</v>
      </c>
      <c r="H105" s="2">
        <v>0</v>
      </c>
      <c r="I105" s="2">
        <v>9</v>
      </c>
      <c r="J105" s="2">
        <v>8</v>
      </c>
      <c r="K105" s="2">
        <v>17</v>
      </c>
      <c r="L105" s="2">
        <v>1</v>
      </c>
      <c r="M105" s="2">
        <v>12</v>
      </c>
      <c r="N105" s="2">
        <v>10</v>
      </c>
      <c r="O105" s="2">
        <v>22</v>
      </c>
      <c r="P105" s="2">
        <v>1</v>
      </c>
      <c r="Q105" s="2">
        <v>21</v>
      </c>
      <c r="R105" s="2">
        <v>18</v>
      </c>
      <c r="S105" s="2">
        <v>39</v>
      </c>
      <c r="T105" s="2">
        <v>2</v>
      </c>
      <c r="U105" s="2">
        <v>9</v>
      </c>
      <c r="V105" s="2">
        <v>9</v>
      </c>
      <c r="W105" s="2">
        <v>18</v>
      </c>
      <c r="X105" s="2">
        <v>1</v>
      </c>
      <c r="Y105" s="2">
        <v>6</v>
      </c>
      <c r="Z105" s="2">
        <v>7</v>
      </c>
      <c r="AA105" s="2">
        <v>13</v>
      </c>
      <c r="AB105" s="2">
        <v>1</v>
      </c>
      <c r="AC105" s="2">
        <v>12</v>
      </c>
      <c r="AD105" s="2">
        <v>7</v>
      </c>
      <c r="AE105" s="2">
        <v>19</v>
      </c>
      <c r="AF105" s="2">
        <v>1</v>
      </c>
      <c r="AG105" s="2">
        <v>9</v>
      </c>
      <c r="AH105" s="2">
        <v>6</v>
      </c>
      <c r="AI105" s="2">
        <v>15</v>
      </c>
      <c r="AJ105" s="2">
        <v>1</v>
      </c>
      <c r="AK105" s="2">
        <v>15</v>
      </c>
      <c r="AL105" s="2">
        <v>4</v>
      </c>
      <c r="AM105" s="2">
        <v>19</v>
      </c>
      <c r="AN105" s="2">
        <v>1</v>
      </c>
      <c r="AO105" s="2">
        <v>6</v>
      </c>
      <c r="AP105" s="2">
        <v>6</v>
      </c>
      <c r="AQ105" s="2">
        <v>12</v>
      </c>
      <c r="AR105" s="2">
        <v>1</v>
      </c>
      <c r="AS105" s="2">
        <v>57</v>
      </c>
      <c r="AT105" s="2">
        <v>39</v>
      </c>
      <c r="AU105" s="2">
        <v>96</v>
      </c>
      <c r="AV105" s="2">
        <v>6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78</v>
      </c>
      <c r="CP105" s="2">
        <v>57</v>
      </c>
      <c r="CQ105" s="2">
        <v>135</v>
      </c>
      <c r="CR105" s="2">
        <v>8</v>
      </c>
    </row>
    <row r="106" spans="1:96" ht="21" x14ac:dyDescent="0.35">
      <c r="A106" s="2">
        <v>24020000</v>
      </c>
      <c r="B106" s="2" t="s">
        <v>96</v>
      </c>
      <c r="C106" s="2">
        <v>24020116</v>
      </c>
      <c r="D106" s="4" t="s">
        <v>200</v>
      </c>
      <c r="E106" s="2">
        <v>0</v>
      </c>
      <c r="F106" s="2">
        <v>0</v>
      </c>
      <c r="G106" s="2">
        <v>0</v>
      </c>
      <c r="H106" s="2">
        <v>0</v>
      </c>
      <c r="I106" s="2">
        <v>8</v>
      </c>
      <c r="J106" s="2">
        <v>7</v>
      </c>
      <c r="K106" s="2">
        <v>15</v>
      </c>
      <c r="L106" s="2">
        <v>1</v>
      </c>
      <c r="M106" s="2">
        <v>6</v>
      </c>
      <c r="N106" s="2">
        <v>5</v>
      </c>
      <c r="O106" s="2">
        <v>11</v>
      </c>
      <c r="P106" s="2">
        <v>1</v>
      </c>
      <c r="Q106" s="2">
        <v>14</v>
      </c>
      <c r="R106" s="2">
        <v>12</v>
      </c>
      <c r="S106" s="2">
        <v>26</v>
      </c>
      <c r="T106" s="2">
        <v>2</v>
      </c>
      <c r="U106" s="2">
        <v>8</v>
      </c>
      <c r="V106" s="2">
        <v>8</v>
      </c>
      <c r="W106" s="2">
        <v>16</v>
      </c>
      <c r="X106" s="2">
        <v>1</v>
      </c>
      <c r="Y106" s="2">
        <v>6</v>
      </c>
      <c r="Z106" s="2">
        <v>11</v>
      </c>
      <c r="AA106" s="2">
        <v>17</v>
      </c>
      <c r="AB106" s="2">
        <v>1</v>
      </c>
      <c r="AC106" s="2">
        <v>4</v>
      </c>
      <c r="AD106" s="2">
        <v>9</v>
      </c>
      <c r="AE106" s="2">
        <v>13</v>
      </c>
      <c r="AF106" s="2">
        <v>1</v>
      </c>
      <c r="AG106" s="2">
        <v>8</v>
      </c>
      <c r="AH106" s="2">
        <v>7</v>
      </c>
      <c r="AI106" s="2">
        <v>15</v>
      </c>
      <c r="AJ106" s="2">
        <v>1</v>
      </c>
      <c r="AK106" s="2">
        <v>12</v>
      </c>
      <c r="AL106" s="2">
        <v>5</v>
      </c>
      <c r="AM106" s="2">
        <v>17</v>
      </c>
      <c r="AN106" s="2">
        <v>1</v>
      </c>
      <c r="AO106" s="2">
        <v>14</v>
      </c>
      <c r="AP106" s="2">
        <v>8</v>
      </c>
      <c r="AQ106" s="2">
        <v>22</v>
      </c>
      <c r="AR106" s="2">
        <v>1</v>
      </c>
      <c r="AS106" s="2">
        <v>52</v>
      </c>
      <c r="AT106" s="2">
        <v>48</v>
      </c>
      <c r="AU106" s="2">
        <v>100</v>
      </c>
      <c r="AV106" s="2">
        <v>6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66</v>
      </c>
      <c r="CP106" s="2">
        <v>60</v>
      </c>
      <c r="CQ106" s="2">
        <v>126</v>
      </c>
      <c r="CR106" s="2">
        <v>8</v>
      </c>
    </row>
    <row r="107" spans="1:96" ht="21" x14ac:dyDescent="0.35">
      <c r="A107" s="2">
        <v>24020000</v>
      </c>
      <c r="B107" s="2" t="s">
        <v>96</v>
      </c>
      <c r="C107" s="2">
        <v>24020117</v>
      </c>
      <c r="D107" s="4" t="s">
        <v>201</v>
      </c>
      <c r="E107" s="2">
        <v>0</v>
      </c>
      <c r="F107" s="2">
        <v>0</v>
      </c>
      <c r="G107" s="2">
        <v>0</v>
      </c>
      <c r="H107" s="2">
        <v>0</v>
      </c>
      <c r="I107" s="2">
        <v>49</v>
      </c>
      <c r="J107" s="2">
        <v>37</v>
      </c>
      <c r="K107" s="2">
        <v>86</v>
      </c>
      <c r="L107" s="2">
        <v>3</v>
      </c>
      <c r="M107" s="2">
        <v>45</v>
      </c>
      <c r="N107" s="2">
        <v>46</v>
      </c>
      <c r="O107" s="2">
        <v>91</v>
      </c>
      <c r="P107" s="2">
        <v>3</v>
      </c>
      <c r="Q107" s="2">
        <v>94</v>
      </c>
      <c r="R107" s="2">
        <v>83</v>
      </c>
      <c r="S107" s="2">
        <v>177</v>
      </c>
      <c r="T107" s="2">
        <v>6</v>
      </c>
      <c r="U107" s="2">
        <v>56</v>
      </c>
      <c r="V107" s="2">
        <v>37</v>
      </c>
      <c r="W107" s="2">
        <v>93</v>
      </c>
      <c r="X107" s="2">
        <v>3</v>
      </c>
      <c r="Y107" s="2">
        <v>40</v>
      </c>
      <c r="Z107" s="2">
        <v>52</v>
      </c>
      <c r="AA107" s="2">
        <v>92</v>
      </c>
      <c r="AB107" s="2">
        <v>2</v>
      </c>
      <c r="AC107" s="2">
        <v>28</v>
      </c>
      <c r="AD107" s="2">
        <v>53</v>
      </c>
      <c r="AE107" s="2">
        <v>81</v>
      </c>
      <c r="AF107" s="2">
        <v>2</v>
      </c>
      <c r="AG107" s="2">
        <v>44</v>
      </c>
      <c r="AH107" s="2">
        <v>30</v>
      </c>
      <c r="AI107" s="2">
        <v>74</v>
      </c>
      <c r="AJ107" s="2">
        <v>2</v>
      </c>
      <c r="AK107" s="2">
        <v>41</v>
      </c>
      <c r="AL107" s="2">
        <v>38</v>
      </c>
      <c r="AM107" s="2">
        <v>79</v>
      </c>
      <c r="AN107" s="2">
        <v>2</v>
      </c>
      <c r="AO107" s="2">
        <v>32</v>
      </c>
      <c r="AP107" s="2">
        <v>41</v>
      </c>
      <c r="AQ107" s="2">
        <v>73</v>
      </c>
      <c r="AR107" s="2">
        <v>2</v>
      </c>
      <c r="AS107" s="2">
        <v>241</v>
      </c>
      <c r="AT107" s="2">
        <v>251</v>
      </c>
      <c r="AU107" s="2">
        <v>492</v>
      </c>
      <c r="AV107" s="2">
        <v>13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335</v>
      </c>
      <c r="CP107" s="2">
        <v>334</v>
      </c>
      <c r="CQ107" s="2">
        <v>669</v>
      </c>
      <c r="CR107" s="2">
        <v>19</v>
      </c>
    </row>
    <row r="108" spans="1:96" ht="21" x14ac:dyDescent="0.35">
      <c r="A108" s="2">
        <v>24020000</v>
      </c>
      <c r="B108" s="2" t="s">
        <v>96</v>
      </c>
      <c r="C108" s="2">
        <v>24020118</v>
      </c>
      <c r="D108" s="4" t="s">
        <v>202</v>
      </c>
      <c r="E108" s="2">
        <v>0</v>
      </c>
      <c r="F108" s="2">
        <v>0</v>
      </c>
      <c r="G108" s="2">
        <v>0</v>
      </c>
      <c r="H108" s="2">
        <v>0</v>
      </c>
      <c r="I108" s="2">
        <v>10</v>
      </c>
      <c r="J108" s="2">
        <v>9</v>
      </c>
      <c r="K108" s="2">
        <v>19</v>
      </c>
      <c r="L108" s="2">
        <v>1</v>
      </c>
      <c r="M108" s="2">
        <v>7</v>
      </c>
      <c r="N108" s="2">
        <v>11</v>
      </c>
      <c r="O108" s="2">
        <v>18</v>
      </c>
      <c r="P108" s="2">
        <v>1</v>
      </c>
      <c r="Q108" s="2">
        <v>17</v>
      </c>
      <c r="R108" s="2">
        <v>20</v>
      </c>
      <c r="S108" s="2">
        <v>37</v>
      </c>
      <c r="T108" s="2">
        <v>2</v>
      </c>
      <c r="U108" s="2">
        <v>15</v>
      </c>
      <c r="V108" s="2">
        <v>9</v>
      </c>
      <c r="W108" s="2">
        <v>24</v>
      </c>
      <c r="X108" s="2">
        <v>1</v>
      </c>
      <c r="Y108" s="2">
        <v>6</v>
      </c>
      <c r="Z108" s="2">
        <v>9</v>
      </c>
      <c r="AA108" s="2">
        <v>15</v>
      </c>
      <c r="AB108" s="2">
        <v>1</v>
      </c>
      <c r="AC108" s="2">
        <v>6</v>
      </c>
      <c r="AD108" s="2">
        <v>4</v>
      </c>
      <c r="AE108" s="2">
        <v>10</v>
      </c>
      <c r="AF108" s="2">
        <v>1</v>
      </c>
      <c r="AG108" s="2">
        <v>8</v>
      </c>
      <c r="AH108" s="2">
        <v>9</v>
      </c>
      <c r="AI108" s="2">
        <v>17</v>
      </c>
      <c r="AJ108" s="2">
        <v>1</v>
      </c>
      <c r="AK108" s="2">
        <v>7</v>
      </c>
      <c r="AL108" s="2">
        <v>6</v>
      </c>
      <c r="AM108" s="2">
        <v>13</v>
      </c>
      <c r="AN108" s="2">
        <v>1</v>
      </c>
      <c r="AO108" s="2">
        <v>9</v>
      </c>
      <c r="AP108" s="2">
        <v>5</v>
      </c>
      <c r="AQ108" s="2">
        <v>14</v>
      </c>
      <c r="AR108" s="2">
        <v>1</v>
      </c>
      <c r="AS108" s="2">
        <v>51</v>
      </c>
      <c r="AT108" s="2">
        <v>42</v>
      </c>
      <c r="AU108" s="2">
        <v>93</v>
      </c>
      <c r="AV108" s="2">
        <v>6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68</v>
      </c>
      <c r="CP108" s="2">
        <v>62</v>
      </c>
      <c r="CQ108" s="2">
        <v>130</v>
      </c>
      <c r="CR108" s="2">
        <v>8</v>
      </c>
    </row>
    <row r="109" spans="1:96" ht="21" x14ac:dyDescent="0.35">
      <c r="A109" s="2">
        <v>24020000</v>
      </c>
      <c r="B109" s="2" t="s">
        <v>96</v>
      </c>
      <c r="C109" s="2">
        <v>24020119</v>
      </c>
      <c r="D109" s="4" t="s">
        <v>203</v>
      </c>
      <c r="E109" s="2">
        <v>0</v>
      </c>
      <c r="F109" s="2">
        <v>0</v>
      </c>
      <c r="G109" s="2">
        <v>0</v>
      </c>
      <c r="H109" s="2">
        <v>0</v>
      </c>
      <c r="I109" s="2">
        <v>3</v>
      </c>
      <c r="J109" s="2">
        <v>6</v>
      </c>
      <c r="K109" s="2">
        <v>9</v>
      </c>
      <c r="L109" s="2">
        <v>1</v>
      </c>
      <c r="M109" s="2">
        <v>2</v>
      </c>
      <c r="N109" s="2">
        <v>3</v>
      </c>
      <c r="O109" s="2">
        <v>5</v>
      </c>
      <c r="P109" s="2">
        <v>1</v>
      </c>
      <c r="Q109" s="2">
        <v>5</v>
      </c>
      <c r="R109" s="2">
        <v>9</v>
      </c>
      <c r="S109" s="2">
        <v>14</v>
      </c>
      <c r="T109" s="2">
        <v>2</v>
      </c>
      <c r="U109" s="2">
        <v>2</v>
      </c>
      <c r="V109" s="2">
        <v>2</v>
      </c>
      <c r="W109" s="2">
        <v>4</v>
      </c>
      <c r="X109" s="2">
        <v>1</v>
      </c>
      <c r="Y109" s="2">
        <v>4</v>
      </c>
      <c r="Z109" s="2">
        <v>6</v>
      </c>
      <c r="AA109" s="2">
        <v>10</v>
      </c>
      <c r="AB109" s="2">
        <v>1</v>
      </c>
      <c r="AC109" s="2">
        <v>1</v>
      </c>
      <c r="AD109" s="2">
        <v>8</v>
      </c>
      <c r="AE109" s="2">
        <v>9</v>
      </c>
      <c r="AF109" s="2">
        <v>1</v>
      </c>
      <c r="AG109" s="2">
        <v>6</v>
      </c>
      <c r="AH109" s="2">
        <v>2</v>
      </c>
      <c r="AI109" s="2">
        <v>8</v>
      </c>
      <c r="AJ109" s="2">
        <v>1</v>
      </c>
      <c r="AK109" s="2">
        <v>2</v>
      </c>
      <c r="AL109" s="2">
        <v>1</v>
      </c>
      <c r="AM109" s="2">
        <v>3</v>
      </c>
      <c r="AN109" s="2">
        <v>1</v>
      </c>
      <c r="AO109" s="2">
        <v>5</v>
      </c>
      <c r="AP109" s="2">
        <v>4</v>
      </c>
      <c r="AQ109" s="2">
        <v>9</v>
      </c>
      <c r="AR109" s="2">
        <v>1</v>
      </c>
      <c r="AS109" s="2">
        <v>20</v>
      </c>
      <c r="AT109" s="2">
        <v>23</v>
      </c>
      <c r="AU109" s="2">
        <v>43</v>
      </c>
      <c r="AV109" s="2">
        <v>6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25</v>
      </c>
      <c r="CP109" s="2">
        <v>32</v>
      </c>
      <c r="CQ109" s="2">
        <v>57</v>
      </c>
      <c r="CR109" s="2">
        <v>8</v>
      </c>
    </row>
    <row r="110" spans="1:96" ht="21" x14ac:dyDescent="0.35">
      <c r="A110" s="2">
        <v>24020000</v>
      </c>
      <c r="B110" s="2" t="s">
        <v>96</v>
      </c>
      <c r="C110" s="2">
        <v>24020120</v>
      </c>
      <c r="D110" s="4" t="s">
        <v>204</v>
      </c>
      <c r="E110" s="2">
        <v>0</v>
      </c>
      <c r="F110" s="2">
        <v>0</v>
      </c>
      <c r="G110" s="2">
        <v>0</v>
      </c>
      <c r="H110" s="2">
        <v>0</v>
      </c>
      <c r="I110" s="2">
        <v>15</v>
      </c>
      <c r="J110" s="2">
        <v>12</v>
      </c>
      <c r="K110" s="2">
        <v>27</v>
      </c>
      <c r="L110" s="2">
        <v>1</v>
      </c>
      <c r="M110" s="2">
        <v>9</v>
      </c>
      <c r="N110" s="2">
        <v>9</v>
      </c>
      <c r="O110" s="2">
        <v>18</v>
      </c>
      <c r="P110" s="2">
        <v>1</v>
      </c>
      <c r="Q110" s="2">
        <v>24</v>
      </c>
      <c r="R110" s="2">
        <v>21</v>
      </c>
      <c r="S110" s="2">
        <v>45</v>
      </c>
      <c r="T110" s="2">
        <v>2</v>
      </c>
      <c r="U110" s="2">
        <v>19</v>
      </c>
      <c r="V110" s="2">
        <v>19</v>
      </c>
      <c r="W110" s="2">
        <v>38</v>
      </c>
      <c r="X110" s="2">
        <v>1</v>
      </c>
      <c r="Y110" s="2">
        <v>20</v>
      </c>
      <c r="Z110" s="2">
        <v>13</v>
      </c>
      <c r="AA110" s="2">
        <v>33</v>
      </c>
      <c r="AB110" s="2">
        <v>1</v>
      </c>
      <c r="AC110" s="2">
        <v>8</v>
      </c>
      <c r="AD110" s="2">
        <v>8</v>
      </c>
      <c r="AE110" s="2">
        <v>16</v>
      </c>
      <c r="AF110" s="2">
        <v>1</v>
      </c>
      <c r="AG110" s="2">
        <v>11</v>
      </c>
      <c r="AH110" s="2">
        <v>8</v>
      </c>
      <c r="AI110" s="2">
        <v>19</v>
      </c>
      <c r="AJ110" s="2">
        <v>1</v>
      </c>
      <c r="AK110" s="2">
        <v>17</v>
      </c>
      <c r="AL110" s="2">
        <v>11</v>
      </c>
      <c r="AM110" s="2">
        <v>28</v>
      </c>
      <c r="AN110" s="2">
        <v>1</v>
      </c>
      <c r="AO110" s="2">
        <v>12</v>
      </c>
      <c r="AP110" s="2">
        <v>9</v>
      </c>
      <c r="AQ110" s="2">
        <v>21</v>
      </c>
      <c r="AR110" s="2">
        <v>1</v>
      </c>
      <c r="AS110" s="2">
        <v>87</v>
      </c>
      <c r="AT110" s="2">
        <v>68</v>
      </c>
      <c r="AU110" s="2">
        <v>155</v>
      </c>
      <c r="AV110" s="2">
        <v>6</v>
      </c>
      <c r="AW110" s="2">
        <v>20</v>
      </c>
      <c r="AX110" s="2">
        <v>18</v>
      </c>
      <c r="AY110" s="2">
        <v>38</v>
      </c>
      <c r="AZ110" s="2">
        <v>1</v>
      </c>
      <c r="BA110" s="2">
        <v>13</v>
      </c>
      <c r="BB110" s="2">
        <v>17</v>
      </c>
      <c r="BC110" s="2">
        <v>30</v>
      </c>
      <c r="BD110" s="2">
        <v>1</v>
      </c>
      <c r="BE110" s="2">
        <v>16</v>
      </c>
      <c r="BF110" s="2">
        <v>8</v>
      </c>
      <c r="BG110" s="2">
        <v>24</v>
      </c>
      <c r="BH110" s="2">
        <v>1</v>
      </c>
      <c r="BI110" s="2">
        <v>49</v>
      </c>
      <c r="BJ110" s="2">
        <v>43</v>
      </c>
      <c r="BK110" s="2">
        <v>92</v>
      </c>
      <c r="BL110" s="2">
        <v>3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160</v>
      </c>
      <c r="CP110" s="2">
        <v>132</v>
      </c>
      <c r="CQ110" s="2">
        <v>292</v>
      </c>
      <c r="CR110" s="2">
        <v>11</v>
      </c>
    </row>
    <row r="111" spans="1:96" ht="21" x14ac:dyDescent="0.35">
      <c r="A111" s="2">
        <v>24020000</v>
      </c>
      <c r="B111" s="2" t="s">
        <v>96</v>
      </c>
      <c r="C111" s="2">
        <v>24020121</v>
      </c>
      <c r="D111" s="4" t="s">
        <v>205</v>
      </c>
      <c r="E111" s="2">
        <v>3</v>
      </c>
      <c r="F111" s="2">
        <v>0</v>
      </c>
      <c r="G111" s="2">
        <v>3</v>
      </c>
      <c r="H111" s="2">
        <v>1</v>
      </c>
      <c r="I111" s="2">
        <v>2</v>
      </c>
      <c r="J111" s="2">
        <v>5</v>
      </c>
      <c r="K111" s="2">
        <v>7</v>
      </c>
      <c r="L111" s="2">
        <v>1</v>
      </c>
      <c r="M111" s="2">
        <v>2</v>
      </c>
      <c r="N111" s="2">
        <v>3</v>
      </c>
      <c r="O111" s="2">
        <v>5</v>
      </c>
      <c r="P111" s="2">
        <v>1</v>
      </c>
      <c r="Q111" s="2">
        <v>7</v>
      </c>
      <c r="R111" s="2">
        <v>8</v>
      </c>
      <c r="S111" s="2">
        <v>15</v>
      </c>
      <c r="T111" s="2">
        <v>3</v>
      </c>
      <c r="U111" s="2">
        <v>5</v>
      </c>
      <c r="V111" s="2">
        <v>4</v>
      </c>
      <c r="W111" s="2">
        <v>9</v>
      </c>
      <c r="X111" s="2">
        <v>1</v>
      </c>
      <c r="Y111" s="2">
        <v>3</v>
      </c>
      <c r="Z111" s="2">
        <v>2</v>
      </c>
      <c r="AA111" s="2">
        <v>5</v>
      </c>
      <c r="AB111" s="2">
        <v>1</v>
      </c>
      <c r="AC111" s="2">
        <v>2</v>
      </c>
      <c r="AD111" s="2">
        <v>5</v>
      </c>
      <c r="AE111" s="2">
        <v>7</v>
      </c>
      <c r="AF111" s="2">
        <v>1</v>
      </c>
      <c r="AG111" s="2">
        <v>8</v>
      </c>
      <c r="AH111" s="2">
        <v>3</v>
      </c>
      <c r="AI111" s="2">
        <v>11</v>
      </c>
      <c r="AJ111" s="2">
        <v>1</v>
      </c>
      <c r="AK111" s="2">
        <v>3</v>
      </c>
      <c r="AL111" s="2">
        <v>2</v>
      </c>
      <c r="AM111" s="2">
        <v>5</v>
      </c>
      <c r="AN111" s="2">
        <v>1</v>
      </c>
      <c r="AO111" s="2">
        <v>2</v>
      </c>
      <c r="AP111" s="2">
        <v>4</v>
      </c>
      <c r="AQ111" s="2">
        <v>6</v>
      </c>
      <c r="AR111" s="2">
        <v>1</v>
      </c>
      <c r="AS111" s="2">
        <v>23</v>
      </c>
      <c r="AT111" s="2">
        <v>20</v>
      </c>
      <c r="AU111" s="2">
        <v>43</v>
      </c>
      <c r="AV111" s="2">
        <v>6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30</v>
      </c>
      <c r="CP111" s="2">
        <v>28</v>
      </c>
      <c r="CQ111" s="2">
        <v>58</v>
      </c>
      <c r="CR111" s="2">
        <v>9</v>
      </c>
    </row>
    <row r="112" spans="1:96" ht="21" x14ac:dyDescent="0.35">
      <c r="A112" s="2">
        <v>24020000</v>
      </c>
      <c r="B112" s="2" t="s">
        <v>96</v>
      </c>
      <c r="C112" s="2">
        <v>24020122</v>
      </c>
      <c r="D112" s="4" t="s">
        <v>206</v>
      </c>
      <c r="E112" s="2">
        <v>0</v>
      </c>
      <c r="F112" s="2">
        <v>0</v>
      </c>
      <c r="G112" s="2">
        <v>0</v>
      </c>
      <c r="H112" s="2">
        <v>0</v>
      </c>
      <c r="I112" s="2">
        <v>16</v>
      </c>
      <c r="J112" s="2">
        <v>16</v>
      </c>
      <c r="K112" s="2">
        <v>32</v>
      </c>
      <c r="L112" s="2">
        <v>1</v>
      </c>
      <c r="M112" s="2">
        <v>20</v>
      </c>
      <c r="N112" s="2">
        <v>16</v>
      </c>
      <c r="O112" s="2">
        <v>36</v>
      </c>
      <c r="P112" s="2">
        <v>1</v>
      </c>
      <c r="Q112" s="2">
        <v>36</v>
      </c>
      <c r="R112" s="2">
        <v>32</v>
      </c>
      <c r="S112" s="2">
        <v>68</v>
      </c>
      <c r="T112" s="2">
        <v>2</v>
      </c>
      <c r="U112" s="2">
        <v>16</v>
      </c>
      <c r="V112" s="2">
        <v>13</v>
      </c>
      <c r="W112" s="2">
        <v>29</v>
      </c>
      <c r="X112" s="2">
        <v>1</v>
      </c>
      <c r="Y112" s="2">
        <v>18</v>
      </c>
      <c r="Z112" s="2">
        <v>16</v>
      </c>
      <c r="AA112" s="2">
        <v>34</v>
      </c>
      <c r="AB112" s="2">
        <v>2</v>
      </c>
      <c r="AC112" s="2">
        <v>19</v>
      </c>
      <c r="AD112" s="2">
        <v>16</v>
      </c>
      <c r="AE112" s="2">
        <v>35</v>
      </c>
      <c r="AF112" s="2">
        <v>2</v>
      </c>
      <c r="AG112" s="2">
        <v>28</v>
      </c>
      <c r="AH112" s="2">
        <v>23</v>
      </c>
      <c r="AI112" s="2">
        <v>51</v>
      </c>
      <c r="AJ112" s="2">
        <v>2</v>
      </c>
      <c r="AK112" s="2">
        <v>15</v>
      </c>
      <c r="AL112" s="2">
        <v>21</v>
      </c>
      <c r="AM112" s="2">
        <v>36</v>
      </c>
      <c r="AN112" s="2">
        <v>1</v>
      </c>
      <c r="AO112" s="2">
        <v>23</v>
      </c>
      <c r="AP112" s="2">
        <v>17</v>
      </c>
      <c r="AQ112" s="2">
        <v>40</v>
      </c>
      <c r="AR112" s="2">
        <v>2</v>
      </c>
      <c r="AS112" s="2">
        <v>119</v>
      </c>
      <c r="AT112" s="2">
        <v>106</v>
      </c>
      <c r="AU112" s="2">
        <v>225</v>
      </c>
      <c r="AV112" s="2">
        <v>10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155</v>
      </c>
      <c r="CP112" s="2">
        <v>138</v>
      </c>
      <c r="CQ112" s="2">
        <v>293</v>
      </c>
      <c r="CR112" s="2">
        <v>12</v>
      </c>
    </row>
    <row r="113" spans="1:96" ht="21" x14ac:dyDescent="0.35">
      <c r="A113" s="2">
        <v>24020000</v>
      </c>
      <c r="B113" s="2" t="s">
        <v>96</v>
      </c>
      <c r="C113" s="2">
        <v>24020123</v>
      </c>
      <c r="D113" s="4" t="s">
        <v>207</v>
      </c>
      <c r="E113" s="2">
        <v>0</v>
      </c>
      <c r="F113" s="2">
        <v>0</v>
      </c>
      <c r="G113" s="2">
        <v>0</v>
      </c>
      <c r="H113" s="2">
        <v>0</v>
      </c>
      <c r="I113" s="2">
        <v>17</v>
      </c>
      <c r="J113" s="2">
        <v>12</v>
      </c>
      <c r="K113" s="2">
        <v>29</v>
      </c>
      <c r="L113" s="2">
        <v>1</v>
      </c>
      <c r="M113" s="2">
        <v>12</v>
      </c>
      <c r="N113" s="2">
        <v>16</v>
      </c>
      <c r="O113" s="2">
        <v>28</v>
      </c>
      <c r="P113" s="2">
        <v>1</v>
      </c>
      <c r="Q113" s="2">
        <v>29</v>
      </c>
      <c r="R113" s="2">
        <v>28</v>
      </c>
      <c r="S113" s="2">
        <v>57</v>
      </c>
      <c r="T113" s="2">
        <v>2</v>
      </c>
      <c r="U113" s="2">
        <v>8</v>
      </c>
      <c r="V113" s="2">
        <v>9</v>
      </c>
      <c r="W113" s="2">
        <v>17</v>
      </c>
      <c r="X113" s="2">
        <v>1</v>
      </c>
      <c r="Y113" s="2">
        <v>11</v>
      </c>
      <c r="Z113" s="2">
        <v>10</v>
      </c>
      <c r="AA113" s="2">
        <v>21</v>
      </c>
      <c r="AB113" s="2">
        <v>1</v>
      </c>
      <c r="AC113" s="2">
        <v>15</v>
      </c>
      <c r="AD113" s="2">
        <v>12</v>
      </c>
      <c r="AE113" s="2">
        <v>27</v>
      </c>
      <c r="AF113" s="2">
        <v>1</v>
      </c>
      <c r="AG113" s="2">
        <v>14</v>
      </c>
      <c r="AH113" s="2">
        <v>16</v>
      </c>
      <c r="AI113" s="2">
        <v>30</v>
      </c>
      <c r="AJ113" s="2">
        <v>1</v>
      </c>
      <c r="AK113" s="2">
        <v>17</v>
      </c>
      <c r="AL113" s="2">
        <v>8</v>
      </c>
      <c r="AM113" s="2">
        <v>25</v>
      </c>
      <c r="AN113" s="2">
        <v>1</v>
      </c>
      <c r="AO113" s="2">
        <v>13</v>
      </c>
      <c r="AP113" s="2">
        <v>18</v>
      </c>
      <c r="AQ113" s="2">
        <v>31</v>
      </c>
      <c r="AR113" s="2">
        <v>1</v>
      </c>
      <c r="AS113" s="2">
        <v>78</v>
      </c>
      <c r="AT113" s="2">
        <v>73</v>
      </c>
      <c r="AU113" s="2">
        <v>151</v>
      </c>
      <c r="AV113" s="2">
        <v>6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107</v>
      </c>
      <c r="CP113" s="2">
        <v>101</v>
      </c>
      <c r="CQ113" s="2">
        <v>208</v>
      </c>
      <c r="CR113" s="2">
        <v>8</v>
      </c>
    </row>
    <row r="114" spans="1:96" ht="21" x14ac:dyDescent="0.35">
      <c r="A114" s="2">
        <v>24020000</v>
      </c>
      <c r="B114" s="2" t="s">
        <v>96</v>
      </c>
      <c r="C114" s="2">
        <v>24020124</v>
      </c>
      <c r="D114" s="4" t="s">
        <v>208</v>
      </c>
      <c r="E114" s="2">
        <v>0</v>
      </c>
      <c r="F114" s="2">
        <v>0</v>
      </c>
      <c r="G114" s="2">
        <v>0</v>
      </c>
      <c r="H114" s="2">
        <v>0</v>
      </c>
      <c r="I114" s="2">
        <v>12</v>
      </c>
      <c r="J114" s="2">
        <v>4</v>
      </c>
      <c r="K114" s="2">
        <v>16</v>
      </c>
      <c r="L114" s="2">
        <v>1</v>
      </c>
      <c r="M114" s="2">
        <v>5</v>
      </c>
      <c r="N114" s="2">
        <v>5</v>
      </c>
      <c r="O114" s="2">
        <v>10</v>
      </c>
      <c r="P114" s="2">
        <v>1</v>
      </c>
      <c r="Q114" s="2">
        <v>17</v>
      </c>
      <c r="R114" s="2">
        <v>9</v>
      </c>
      <c r="S114" s="2">
        <v>26</v>
      </c>
      <c r="T114" s="2">
        <v>2</v>
      </c>
      <c r="U114" s="2">
        <v>11</v>
      </c>
      <c r="V114" s="2">
        <v>6</v>
      </c>
      <c r="W114" s="2">
        <v>17</v>
      </c>
      <c r="X114" s="2">
        <v>1</v>
      </c>
      <c r="Y114" s="2">
        <v>8</v>
      </c>
      <c r="Z114" s="2">
        <v>4</v>
      </c>
      <c r="AA114" s="2">
        <v>12</v>
      </c>
      <c r="AB114" s="2">
        <v>1</v>
      </c>
      <c r="AC114" s="2">
        <v>5</v>
      </c>
      <c r="AD114" s="2">
        <v>5</v>
      </c>
      <c r="AE114" s="2">
        <v>10</v>
      </c>
      <c r="AF114" s="2">
        <v>1</v>
      </c>
      <c r="AG114" s="2">
        <v>5</v>
      </c>
      <c r="AH114" s="2">
        <v>6</v>
      </c>
      <c r="AI114" s="2">
        <v>11</v>
      </c>
      <c r="AJ114" s="2">
        <v>1</v>
      </c>
      <c r="AK114" s="2">
        <v>4</v>
      </c>
      <c r="AL114" s="2">
        <v>4</v>
      </c>
      <c r="AM114" s="2">
        <v>8</v>
      </c>
      <c r="AN114" s="2">
        <v>1</v>
      </c>
      <c r="AO114" s="2">
        <v>3</v>
      </c>
      <c r="AP114" s="2">
        <v>5</v>
      </c>
      <c r="AQ114" s="2">
        <v>8</v>
      </c>
      <c r="AR114" s="2">
        <v>1</v>
      </c>
      <c r="AS114" s="2">
        <v>36</v>
      </c>
      <c r="AT114" s="2">
        <v>30</v>
      </c>
      <c r="AU114" s="2">
        <v>66</v>
      </c>
      <c r="AV114" s="2">
        <v>6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53</v>
      </c>
      <c r="CP114" s="2">
        <v>39</v>
      </c>
      <c r="CQ114" s="2">
        <v>92</v>
      </c>
      <c r="CR114" s="2">
        <v>8</v>
      </c>
    </row>
    <row r="115" spans="1:96" ht="21" x14ac:dyDescent="0.35">
      <c r="A115" s="2">
        <v>24020000</v>
      </c>
      <c r="B115" s="2" t="s">
        <v>96</v>
      </c>
      <c r="C115" s="2">
        <v>24020125</v>
      </c>
      <c r="D115" s="4" t="s">
        <v>209</v>
      </c>
      <c r="E115" s="2">
        <v>0</v>
      </c>
      <c r="F115" s="2">
        <v>0</v>
      </c>
      <c r="G115" s="2">
        <v>0</v>
      </c>
      <c r="H115" s="2">
        <v>0</v>
      </c>
      <c r="I115" s="2">
        <v>8</v>
      </c>
      <c r="J115" s="2">
        <v>8</v>
      </c>
      <c r="K115" s="2">
        <v>16</v>
      </c>
      <c r="L115" s="2">
        <v>1</v>
      </c>
      <c r="M115" s="2">
        <v>9</v>
      </c>
      <c r="N115" s="2">
        <v>8</v>
      </c>
      <c r="O115" s="2">
        <v>17</v>
      </c>
      <c r="P115" s="2">
        <v>1</v>
      </c>
      <c r="Q115" s="2">
        <v>17</v>
      </c>
      <c r="R115" s="2">
        <v>16</v>
      </c>
      <c r="S115" s="2">
        <v>33</v>
      </c>
      <c r="T115" s="2">
        <v>2</v>
      </c>
      <c r="U115" s="2">
        <v>9</v>
      </c>
      <c r="V115" s="2">
        <v>22</v>
      </c>
      <c r="W115" s="2">
        <v>31</v>
      </c>
      <c r="X115" s="2">
        <v>1</v>
      </c>
      <c r="Y115" s="2">
        <v>10</v>
      </c>
      <c r="Z115" s="2">
        <v>8</v>
      </c>
      <c r="AA115" s="2">
        <v>18</v>
      </c>
      <c r="AB115" s="2">
        <v>1</v>
      </c>
      <c r="AC115" s="2">
        <v>11</v>
      </c>
      <c r="AD115" s="2">
        <v>12</v>
      </c>
      <c r="AE115" s="2">
        <v>23</v>
      </c>
      <c r="AF115" s="2">
        <v>1</v>
      </c>
      <c r="AG115" s="2">
        <v>9</v>
      </c>
      <c r="AH115" s="2">
        <v>6</v>
      </c>
      <c r="AI115" s="2">
        <v>15</v>
      </c>
      <c r="AJ115" s="2">
        <v>1</v>
      </c>
      <c r="AK115" s="2">
        <v>12</v>
      </c>
      <c r="AL115" s="2">
        <v>12</v>
      </c>
      <c r="AM115" s="2">
        <v>24</v>
      </c>
      <c r="AN115" s="2">
        <v>1</v>
      </c>
      <c r="AO115" s="2">
        <v>7</v>
      </c>
      <c r="AP115" s="2">
        <v>8</v>
      </c>
      <c r="AQ115" s="2">
        <v>15</v>
      </c>
      <c r="AR115" s="2">
        <v>1</v>
      </c>
      <c r="AS115" s="2">
        <v>58</v>
      </c>
      <c r="AT115" s="2">
        <v>68</v>
      </c>
      <c r="AU115" s="2">
        <v>126</v>
      </c>
      <c r="AV115" s="2">
        <v>6</v>
      </c>
      <c r="AW115" s="2">
        <v>9</v>
      </c>
      <c r="AX115" s="2">
        <v>15</v>
      </c>
      <c r="AY115" s="2">
        <v>24</v>
      </c>
      <c r="AZ115" s="2">
        <v>1</v>
      </c>
      <c r="BA115" s="2">
        <v>11</v>
      </c>
      <c r="BB115" s="2">
        <v>13</v>
      </c>
      <c r="BC115" s="2">
        <v>24</v>
      </c>
      <c r="BD115" s="2">
        <v>1</v>
      </c>
      <c r="BE115" s="2">
        <v>10</v>
      </c>
      <c r="BF115" s="2">
        <v>10</v>
      </c>
      <c r="BG115" s="2">
        <v>20</v>
      </c>
      <c r="BH115" s="2">
        <v>1</v>
      </c>
      <c r="BI115" s="2">
        <v>30</v>
      </c>
      <c r="BJ115" s="2">
        <v>38</v>
      </c>
      <c r="BK115" s="2">
        <v>68</v>
      </c>
      <c r="BL115" s="2">
        <v>3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105</v>
      </c>
      <c r="CP115" s="2">
        <v>122</v>
      </c>
      <c r="CQ115" s="2">
        <v>227</v>
      </c>
      <c r="CR115" s="2">
        <v>11</v>
      </c>
    </row>
    <row r="116" spans="1:96" ht="21" x14ac:dyDescent="0.35">
      <c r="A116" s="2">
        <v>24020000</v>
      </c>
      <c r="B116" s="2" t="s">
        <v>96</v>
      </c>
      <c r="C116" s="2">
        <v>24020126</v>
      </c>
      <c r="D116" s="4" t="s">
        <v>210</v>
      </c>
      <c r="E116" s="2">
        <v>0</v>
      </c>
      <c r="F116" s="2">
        <v>0</v>
      </c>
      <c r="G116" s="2">
        <v>0</v>
      </c>
      <c r="H116" s="2">
        <v>0</v>
      </c>
      <c r="I116" s="2">
        <v>13</v>
      </c>
      <c r="J116" s="2">
        <v>9</v>
      </c>
      <c r="K116" s="2">
        <v>22</v>
      </c>
      <c r="L116" s="2">
        <v>1</v>
      </c>
      <c r="M116" s="2">
        <v>25</v>
      </c>
      <c r="N116" s="2">
        <v>22</v>
      </c>
      <c r="O116" s="2">
        <v>47</v>
      </c>
      <c r="P116" s="2">
        <v>1</v>
      </c>
      <c r="Q116" s="2">
        <v>38</v>
      </c>
      <c r="R116" s="2">
        <v>31</v>
      </c>
      <c r="S116" s="2">
        <v>69</v>
      </c>
      <c r="T116" s="2">
        <v>2</v>
      </c>
      <c r="U116" s="2">
        <v>20</v>
      </c>
      <c r="V116" s="2">
        <v>22</v>
      </c>
      <c r="W116" s="2">
        <v>42</v>
      </c>
      <c r="X116" s="2">
        <v>1</v>
      </c>
      <c r="Y116" s="2">
        <v>20</v>
      </c>
      <c r="Z116" s="2">
        <v>19</v>
      </c>
      <c r="AA116" s="2">
        <v>39</v>
      </c>
      <c r="AB116" s="2">
        <v>1</v>
      </c>
      <c r="AC116" s="2">
        <v>20</v>
      </c>
      <c r="AD116" s="2">
        <v>13</v>
      </c>
      <c r="AE116" s="2">
        <v>33</v>
      </c>
      <c r="AF116" s="2">
        <v>1</v>
      </c>
      <c r="AG116" s="2">
        <v>15</v>
      </c>
      <c r="AH116" s="2">
        <v>11</v>
      </c>
      <c r="AI116" s="2">
        <v>26</v>
      </c>
      <c r="AJ116" s="2">
        <v>1</v>
      </c>
      <c r="AK116" s="2">
        <v>12</v>
      </c>
      <c r="AL116" s="2">
        <v>16</v>
      </c>
      <c r="AM116" s="2">
        <v>28</v>
      </c>
      <c r="AN116" s="2">
        <v>1</v>
      </c>
      <c r="AO116" s="2">
        <v>12</v>
      </c>
      <c r="AP116" s="2">
        <v>14</v>
      </c>
      <c r="AQ116" s="2">
        <v>26</v>
      </c>
      <c r="AR116" s="2">
        <v>1</v>
      </c>
      <c r="AS116" s="2">
        <v>99</v>
      </c>
      <c r="AT116" s="2">
        <v>95</v>
      </c>
      <c r="AU116" s="2">
        <v>194</v>
      </c>
      <c r="AV116" s="2">
        <v>6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137</v>
      </c>
      <c r="CP116" s="2">
        <v>126</v>
      </c>
      <c r="CQ116" s="2">
        <v>263</v>
      </c>
      <c r="CR116" s="2">
        <v>8</v>
      </c>
    </row>
    <row r="117" spans="1:96" ht="21" x14ac:dyDescent="0.35">
      <c r="A117" s="2">
        <v>24020000</v>
      </c>
      <c r="B117" s="2" t="s">
        <v>96</v>
      </c>
      <c r="C117" s="2">
        <v>24020127</v>
      </c>
      <c r="D117" s="4" t="s">
        <v>211</v>
      </c>
      <c r="E117" s="2">
        <v>0</v>
      </c>
      <c r="F117" s="2">
        <v>0</v>
      </c>
      <c r="G117" s="2">
        <v>0</v>
      </c>
      <c r="H117" s="2">
        <v>0</v>
      </c>
      <c r="I117" s="2">
        <v>19</v>
      </c>
      <c r="J117" s="2">
        <v>22</v>
      </c>
      <c r="K117" s="2">
        <v>41</v>
      </c>
      <c r="L117" s="2">
        <v>2</v>
      </c>
      <c r="M117" s="2">
        <v>18</v>
      </c>
      <c r="N117" s="2">
        <v>21</v>
      </c>
      <c r="O117" s="2">
        <v>39</v>
      </c>
      <c r="P117" s="2">
        <v>2</v>
      </c>
      <c r="Q117" s="2">
        <v>37</v>
      </c>
      <c r="R117" s="2">
        <v>43</v>
      </c>
      <c r="S117" s="2">
        <v>80</v>
      </c>
      <c r="T117" s="2">
        <v>4</v>
      </c>
      <c r="U117" s="2">
        <v>26</v>
      </c>
      <c r="V117" s="2">
        <v>26</v>
      </c>
      <c r="W117" s="2">
        <v>52</v>
      </c>
      <c r="X117" s="2">
        <v>2</v>
      </c>
      <c r="Y117" s="2">
        <v>22</v>
      </c>
      <c r="Z117" s="2">
        <v>12</v>
      </c>
      <c r="AA117" s="2">
        <v>34</v>
      </c>
      <c r="AB117" s="2">
        <v>1</v>
      </c>
      <c r="AC117" s="2">
        <v>26</v>
      </c>
      <c r="AD117" s="2">
        <v>18</v>
      </c>
      <c r="AE117" s="2">
        <v>44</v>
      </c>
      <c r="AF117" s="2">
        <v>2</v>
      </c>
      <c r="AG117" s="2">
        <v>13</v>
      </c>
      <c r="AH117" s="2">
        <v>15</v>
      </c>
      <c r="AI117" s="2">
        <v>28</v>
      </c>
      <c r="AJ117" s="2">
        <v>1</v>
      </c>
      <c r="AK117" s="2">
        <v>17</v>
      </c>
      <c r="AL117" s="2">
        <v>12</v>
      </c>
      <c r="AM117" s="2">
        <v>29</v>
      </c>
      <c r="AN117" s="2">
        <v>1</v>
      </c>
      <c r="AO117" s="2">
        <v>16</v>
      </c>
      <c r="AP117" s="2">
        <v>21</v>
      </c>
      <c r="AQ117" s="2">
        <v>37</v>
      </c>
      <c r="AR117" s="2">
        <v>1</v>
      </c>
      <c r="AS117" s="2">
        <v>120</v>
      </c>
      <c r="AT117" s="2">
        <v>104</v>
      </c>
      <c r="AU117" s="2">
        <v>224</v>
      </c>
      <c r="AV117" s="2">
        <v>8</v>
      </c>
      <c r="AW117" s="2">
        <v>26</v>
      </c>
      <c r="AX117" s="2">
        <v>12</v>
      </c>
      <c r="AY117" s="2">
        <v>38</v>
      </c>
      <c r="AZ117" s="2">
        <v>1</v>
      </c>
      <c r="BA117" s="2">
        <v>15</v>
      </c>
      <c r="BB117" s="2">
        <v>13</v>
      </c>
      <c r="BC117" s="2">
        <v>28</v>
      </c>
      <c r="BD117" s="2">
        <v>1</v>
      </c>
      <c r="BE117" s="2">
        <v>17</v>
      </c>
      <c r="BF117" s="2">
        <v>17</v>
      </c>
      <c r="BG117" s="2">
        <v>34</v>
      </c>
      <c r="BH117" s="2">
        <v>1</v>
      </c>
      <c r="BI117" s="2">
        <v>58</v>
      </c>
      <c r="BJ117" s="2">
        <v>42</v>
      </c>
      <c r="BK117" s="2">
        <v>100</v>
      </c>
      <c r="BL117" s="2">
        <v>3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215</v>
      </c>
      <c r="CP117" s="2">
        <v>189</v>
      </c>
      <c r="CQ117" s="2">
        <v>404</v>
      </c>
      <c r="CR117" s="2">
        <v>15</v>
      </c>
    </row>
    <row r="118" spans="1:96" ht="21" x14ac:dyDescent="0.35">
      <c r="A118" s="2">
        <v>24020000</v>
      </c>
      <c r="B118" s="2" t="s">
        <v>96</v>
      </c>
      <c r="C118" s="2">
        <v>24020128</v>
      </c>
      <c r="D118" s="4" t="s">
        <v>212</v>
      </c>
      <c r="E118" s="2">
        <v>0</v>
      </c>
      <c r="F118" s="2">
        <v>0</v>
      </c>
      <c r="G118" s="2">
        <v>0</v>
      </c>
      <c r="H118" s="2">
        <v>0</v>
      </c>
      <c r="I118" s="2">
        <v>3</v>
      </c>
      <c r="J118" s="2">
        <v>4</v>
      </c>
      <c r="K118" s="2">
        <v>7</v>
      </c>
      <c r="L118" s="2">
        <v>1</v>
      </c>
      <c r="M118" s="2">
        <v>9</v>
      </c>
      <c r="N118" s="2">
        <v>2</v>
      </c>
      <c r="O118" s="2">
        <v>11</v>
      </c>
      <c r="P118" s="2">
        <v>1</v>
      </c>
      <c r="Q118" s="2">
        <v>12</v>
      </c>
      <c r="R118" s="2">
        <v>6</v>
      </c>
      <c r="S118" s="2">
        <v>18</v>
      </c>
      <c r="T118" s="2">
        <v>2</v>
      </c>
      <c r="U118" s="2">
        <v>3</v>
      </c>
      <c r="V118" s="2">
        <v>6</v>
      </c>
      <c r="W118" s="2">
        <v>9</v>
      </c>
      <c r="X118" s="2">
        <v>1</v>
      </c>
      <c r="Y118" s="2">
        <v>7</v>
      </c>
      <c r="Z118" s="2">
        <v>7</v>
      </c>
      <c r="AA118" s="2">
        <v>14</v>
      </c>
      <c r="AB118" s="2">
        <v>1</v>
      </c>
      <c r="AC118" s="2">
        <v>4</v>
      </c>
      <c r="AD118" s="2">
        <v>3</v>
      </c>
      <c r="AE118" s="2">
        <v>7</v>
      </c>
      <c r="AF118" s="2">
        <v>1</v>
      </c>
      <c r="AG118" s="2">
        <v>10</v>
      </c>
      <c r="AH118" s="2">
        <v>3</v>
      </c>
      <c r="AI118" s="2">
        <v>13</v>
      </c>
      <c r="AJ118" s="2">
        <v>1</v>
      </c>
      <c r="AK118" s="2">
        <v>4</v>
      </c>
      <c r="AL118" s="2">
        <v>6</v>
      </c>
      <c r="AM118" s="2">
        <v>10</v>
      </c>
      <c r="AN118" s="2">
        <v>1</v>
      </c>
      <c r="AO118" s="2">
        <v>4</v>
      </c>
      <c r="AP118" s="2">
        <v>4</v>
      </c>
      <c r="AQ118" s="2">
        <v>8</v>
      </c>
      <c r="AR118" s="2">
        <v>1</v>
      </c>
      <c r="AS118" s="2">
        <v>32</v>
      </c>
      <c r="AT118" s="2">
        <v>29</v>
      </c>
      <c r="AU118" s="2">
        <v>61</v>
      </c>
      <c r="AV118" s="2">
        <v>6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44</v>
      </c>
      <c r="CP118" s="2">
        <v>35</v>
      </c>
      <c r="CQ118" s="2">
        <v>79</v>
      </c>
      <c r="CR118" s="2">
        <v>8</v>
      </c>
    </row>
    <row r="119" spans="1:96" ht="21" x14ac:dyDescent="0.35">
      <c r="A119" s="2">
        <v>24020000</v>
      </c>
      <c r="B119" s="2" t="s">
        <v>96</v>
      </c>
      <c r="C119" s="2">
        <v>24020129</v>
      </c>
      <c r="D119" s="4" t="s">
        <v>213</v>
      </c>
      <c r="E119" s="2">
        <v>0</v>
      </c>
      <c r="F119" s="2">
        <v>0</v>
      </c>
      <c r="G119" s="2">
        <v>0</v>
      </c>
      <c r="H119" s="2">
        <v>0</v>
      </c>
      <c r="I119" s="2">
        <v>3</v>
      </c>
      <c r="J119" s="2">
        <v>4</v>
      </c>
      <c r="K119" s="2">
        <v>7</v>
      </c>
      <c r="L119" s="2">
        <v>1</v>
      </c>
      <c r="M119" s="2">
        <v>8</v>
      </c>
      <c r="N119" s="2">
        <v>5</v>
      </c>
      <c r="O119" s="2">
        <v>13</v>
      </c>
      <c r="P119" s="2">
        <v>1</v>
      </c>
      <c r="Q119" s="2">
        <v>11</v>
      </c>
      <c r="R119" s="2">
        <v>9</v>
      </c>
      <c r="S119" s="2">
        <v>20</v>
      </c>
      <c r="T119" s="2">
        <v>2</v>
      </c>
      <c r="U119" s="2">
        <v>9</v>
      </c>
      <c r="V119" s="2">
        <v>2</v>
      </c>
      <c r="W119" s="2">
        <v>11</v>
      </c>
      <c r="X119" s="2">
        <v>1</v>
      </c>
      <c r="Y119" s="2">
        <v>2</v>
      </c>
      <c r="Z119" s="2">
        <v>2</v>
      </c>
      <c r="AA119" s="2">
        <v>4</v>
      </c>
      <c r="AB119" s="2">
        <v>1</v>
      </c>
      <c r="AC119" s="2">
        <v>1</v>
      </c>
      <c r="AD119" s="2">
        <v>2</v>
      </c>
      <c r="AE119" s="2">
        <v>3</v>
      </c>
      <c r="AF119" s="2">
        <v>1</v>
      </c>
      <c r="AG119" s="2">
        <v>1</v>
      </c>
      <c r="AH119" s="2">
        <v>1</v>
      </c>
      <c r="AI119" s="2">
        <v>2</v>
      </c>
      <c r="AJ119" s="2">
        <v>1</v>
      </c>
      <c r="AK119" s="2">
        <v>3</v>
      </c>
      <c r="AL119" s="2">
        <v>4</v>
      </c>
      <c r="AM119" s="2">
        <v>7</v>
      </c>
      <c r="AN119" s="2">
        <v>1</v>
      </c>
      <c r="AO119" s="2">
        <v>4</v>
      </c>
      <c r="AP119" s="2">
        <v>3</v>
      </c>
      <c r="AQ119" s="2">
        <v>7</v>
      </c>
      <c r="AR119" s="2">
        <v>1</v>
      </c>
      <c r="AS119" s="2">
        <v>20</v>
      </c>
      <c r="AT119" s="2">
        <v>14</v>
      </c>
      <c r="AU119" s="2">
        <v>34</v>
      </c>
      <c r="AV119" s="2">
        <v>6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31</v>
      </c>
      <c r="CP119" s="2">
        <v>23</v>
      </c>
      <c r="CQ119" s="2">
        <v>54</v>
      </c>
      <c r="CR119" s="2">
        <v>8</v>
      </c>
    </row>
    <row r="120" spans="1:96" ht="21" x14ac:dyDescent="0.35">
      <c r="A120" s="2">
        <v>24020000</v>
      </c>
      <c r="B120" s="2" t="s">
        <v>96</v>
      </c>
      <c r="C120" s="2">
        <v>24020130</v>
      </c>
      <c r="D120" s="4" t="s">
        <v>214</v>
      </c>
      <c r="E120" s="2">
        <v>0</v>
      </c>
      <c r="F120" s="2">
        <v>0</v>
      </c>
      <c r="G120" s="2">
        <v>0</v>
      </c>
      <c r="H120" s="2">
        <v>0</v>
      </c>
      <c r="I120" s="2">
        <v>18</v>
      </c>
      <c r="J120" s="2">
        <v>16</v>
      </c>
      <c r="K120" s="2">
        <v>34</v>
      </c>
      <c r="L120" s="2">
        <v>1</v>
      </c>
      <c r="M120" s="2">
        <v>19</v>
      </c>
      <c r="N120" s="2">
        <v>23</v>
      </c>
      <c r="O120" s="2">
        <v>42</v>
      </c>
      <c r="P120" s="2">
        <v>2</v>
      </c>
      <c r="Q120" s="2">
        <v>37</v>
      </c>
      <c r="R120" s="2">
        <v>39</v>
      </c>
      <c r="S120" s="2">
        <v>76</v>
      </c>
      <c r="T120" s="2">
        <v>3</v>
      </c>
      <c r="U120" s="2">
        <v>26</v>
      </c>
      <c r="V120" s="2">
        <v>18</v>
      </c>
      <c r="W120" s="2">
        <v>44</v>
      </c>
      <c r="X120" s="2">
        <v>2</v>
      </c>
      <c r="Y120" s="2">
        <v>21</v>
      </c>
      <c r="Z120" s="2">
        <v>17</v>
      </c>
      <c r="AA120" s="2">
        <v>38</v>
      </c>
      <c r="AB120" s="2">
        <v>1</v>
      </c>
      <c r="AC120" s="2">
        <v>16</v>
      </c>
      <c r="AD120" s="2">
        <v>16</v>
      </c>
      <c r="AE120" s="2">
        <v>32</v>
      </c>
      <c r="AF120" s="2">
        <v>1</v>
      </c>
      <c r="AG120" s="2">
        <v>22</v>
      </c>
      <c r="AH120" s="2">
        <v>13</v>
      </c>
      <c r="AI120" s="2">
        <v>35</v>
      </c>
      <c r="AJ120" s="2">
        <v>1</v>
      </c>
      <c r="AK120" s="2">
        <v>24</v>
      </c>
      <c r="AL120" s="2">
        <v>17</v>
      </c>
      <c r="AM120" s="2">
        <v>41</v>
      </c>
      <c r="AN120" s="2">
        <v>2</v>
      </c>
      <c r="AO120" s="2">
        <v>16</v>
      </c>
      <c r="AP120" s="2">
        <v>12</v>
      </c>
      <c r="AQ120" s="2">
        <v>28</v>
      </c>
      <c r="AR120" s="2">
        <v>1</v>
      </c>
      <c r="AS120" s="2">
        <v>125</v>
      </c>
      <c r="AT120" s="2">
        <v>93</v>
      </c>
      <c r="AU120" s="2">
        <v>218</v>
      </c>
      <c r="AV120" s="2">
        <v>8</v>
      </c>
      <c r="AW120" s="2">
        <v>24</v>
      </c>
      <c r="AX120" s="2">
        <v>17</v>
      </c>
      <c r="AY120" s="2">
        <v>41</v>
      </c>
      <c r="AZ120" s="2">
        <v>2</v>
      </c>
      <c r="BA120" s="2">
        <v>19</v>
      </c>
      <c r="BB120" s="2">
        <v>18</v>
      </c>
      <c r="BC120" s="2">
        <v>37</v>
      </c>
      <c r="BD120" s="2">
        <v>1</v>
      </c>
      <c r="BE120" s="2">
        <v>20</v>
      </c>
      <c r="BF120" s="2">
        <v>13</v>
      </c>
      <c r="BG120" s="2">
        <v>33</v>
      </c>
      <c r="BH120" s="2">
        <v>1</v>
      </c>
      <c r="BI120" s="2">
        <v>63</v>
      </c>
      <c r="BJ120" s="2">
        <v>48</v>
      </c>
      <c r="BK120" s="2">
        <v>111</v>
      </c>
      <c r="BL120" s="2">
        <v>4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225</v>
      </c>
      <c r="CP120" s="2">
        <v>180</v>
      </c>
      <c r="CQ120" s="2">
        <v>405</v>
      </c>
      <c r="CR120" s="2">
        <v>15</v>
      </c>
    </row>
    <row r="121" spans="1:96" ht="21" x14ac:dyDescent="0.35">
      <c r="A121" s="2">
        <v>24020000</v>
      </c>
      <c r="B121" s="2" t="s">
        <v>96</v>
      </c>
      <c r="C121" s="2">
        <v>24020131</v>
      </c>
      <c r="D121" s="4" t="s">
        <v>215</v>
      </c>
      <c r="E121" s="2">
        <v>0</v>
      </c>
      <c r="F121" s="2">
        <v>0</v>
      </c>
      <c r="G121" s="2">
        <v>0</v>
      </c>
      <c r="H121" s="2">
        <v>0</v>
      </c>
      <c r="I121" s="2">
        <v>9</v>
      </c>
      <c r="J121" s="2">
        <v>7</v>
      </c>
      <c r="K121" s="2">
        <v>16</v>
      </c>
      <c r="L121" s="2">
        <v>1</v>
      </c>
      <c r="M121" s="2">
        <v>17</v>
      </c>
      <c r="N121" s="2">
        <v>10</v>
      </c>
      <c r="O121" s="2">
        <v>27</v>
      </c>
      <c r="P121" s="2">
        <v>1</v>
      </c>
      <c r="Q121" s="2">
        <v>26</v>
      </c>
      <c r="R121" s="2">
        <v>17</v>
      </c>
      <c r="S121" s="2">
        <v>43</v>
      </c>
      <c r="T121" s="2">
        <v>2</v>
      </c>
      <c r="U121" s="2">
        <v>13</v>
      </c>
      <c r="V121" s="2">
        <v>7</v>
      </c>
      <c r="W121" s="2">
        <v>20</v>
      </c>
      <c r="X121" s="2">
        <v>1</v>
      </c>
      <c r="Y121" s="2">
        <v>9</v>
      </c>
      <c r="Z121" s="2">
        <v>12</v>
      </c>
      <c r="AA121" s="2">
        <v>21</v>
      </c>
      <c r="AB121" s="2">
        <v>1</v>
      </c>
      <c r="AC121" s="2">
        <v>6</v>
      </c>
      <c r="AD121" s="2">
        <v>8</v>
      </c>
      <c r="AE121" s="2">
        <v>14</v>
      </c>
      <c r="AF121" s="2">
        <v>1</v>
      </c>
      <c r="AG121" s="2">
        <v>3</v>
      </c>
      <c r="AH121" s="2">
        <v>7</v>
      </c>
      <c r="AI121" s="2">
        <v>10</v>
      </c>
      <c r="AJ121" s="2">
        <v>1</v>
      </c>
      <c r="AK121" s="2">
        <v>9</v>
      </c>
      <c r="AL121" s="2">
        <v>5</v>
      </c>
      <c r="AM121" s="2">
        <v>14</v>
      </c>
      <c r="AN121" s="2">
        <v>1</v>
      </c>
      <c r="AO121" s="2">
        <v>8</v>
      </c>
      <c r="AP121" s="2">
        <v>5</v>
      </c>
      <c r="AQ121" s="2">
        <v>13</v>
      </c>
      <c r="AR121" s="2">
        <v>1</v>
      </c>
      <c r="AS121" s="2">
        <v>48</v>
      </c>
      <c r="AT121" s="2">
        <v>44</v>
      </c>
      <c r="AU121" s="2">
        <v>92</v>
      </c>
      <c r="AV121" s="2">
        <v>6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74</v>
      </c>
      <c r="CP121" s="2">
        <v>61</v>
      </c>
      <c r="CQ121" s="2">
        <v>135</v>
      </c>
      <c r="CR121" s="2">
        <v>8</v>
      </c>
    </row>
    <row r="122" spans="1:96" ht="21" x14ac:dyDescent="0.35">
      <c r="A122" s="2">
        <v>24020000</v>
      </c>
      <c r="B122" s="2" t="s">
        <v>96</v>
      </c>
      <c r="C122" s="2">
        <v>24020132</v>
      </c>
      <c r="D122" s="4" t="s">
        <v>216</v>
      </c>
      <c r="E122" s="2">
        <v>0</v>
      </c>
      <c r="F122" s="2">
        <v>0</v>
      </c>
      <c r="G122" s="2">
        <v>0</v>
      </c>
      <c r="H122" s="2">
        <v>0</v>
      </c>
      <c r="I122" s="2">
        <v>29</v>
      </c>
      <c r="J122" s="2">
        <v>23</v>
      </c>
      <c r="K122" s="2">
        <v>52</v>
      </c>
      <c r="L122" s="2">
        <v>1</v>
      </c>
      <c r="M122" s="2">
        <v>28</v>
      </c>
      <c r="N122" s="2">
        <v>27</v>
      </c>
      <c r="O122" s="2">
        <v>55</v>
      </c>
      <c r="P122" s="2">
        <v>1</v>
      </c>
      <c r="Q122" s="2">
        <v>57</v>
      </c>
      <c r="R122" s="2">
        <v>50</v>
      </c>
      <c r="S122" s="2">
        <v>107</v>
      </c>
      <c r="T122" s="2">
        <v>2</v>
      </c>
      <c r="U122" s="2">
        <v>25</v>
      </c>
      <c r="V122" s="2">
        <v>26</v>
      </c>
      <c r="W122" s="2">
        <v>51</v>
      </c>
      <c r="X122" s="2">
        <v>2</v>
      </c>
      <c r="Y122" s="2">
        <v>18</v>
      </c>
      <c r="Z122" s="2">
        <v>22</v>
      </c>
      <c r="AA122" s="2">
        <v>40</v>
      </c>
      <c r="AB122" s="2">
        <v>1</v>
      </c>
      <c r="AC122" s="2">
        <v>24</v>
      </c>
      <c r="AD122" s="2">
        <v>21</v>
      </c>
      <c r="AE122" s="2">
        <v>45</v>
      </c>
      <c r="AF122" s="2">
        <v>1</v>
      </c>
      <c r="AG122" s="2">
        <v>15</v>
      </c>
      <c r="AH122" s="2">
        <v>17</v>
      </c>
      <c r="AI122" s="2">
        <v>32</v>
      </c>
      <c r="AJ122" s="2">
        <v>1</v>
      </c>
      <c r="AK122" s="2">
        <v>22</v>
      </c>
      <c r="AL122" s="2">
        <v>16</v>
      </c>
      <c r="AM122" s="2">
        <v>38</v>
      </c>
      <c r="AN122" s="2">
        <v>1</v>
      </c>
      <c r="AO122" s="2">
        <v>17</v>
      </c>
      <c r="AP122" s="2">
        <v>22</v>
      </c>
      <c r="AQ122" s="2">
        <v>39</v>
      </c>
      <c r="AR122" s="2">
        <v>1</v>
      </c>
      <c r="AS122" s="2">
        <v>121</v>
      </c>
      <c r="AT122" s="2">
        <v>124</v>
      </c>
      <c r="AU122" s="2">
        <v>245</v>
      </c>
      <c r="AV122" s="2">
        <v>7</v>
      </c>
      <c r="AW122" s="2">
        <v>23</v>
      </c>
      <c r="AX122" s="2">
        <v>12</v>
      </c>
      <c r="AY122" s="2">
        <v>35</v>
      </c>
      <c r="AZ122" s="2">
        <v>1</v>
      </c>
      <c r="BA122" s="2">
        <v>14</v>
      </c>
      <c r="BB122" s="2">
        <v>20</v>
      </c>
      <c r="BC122" s="2">
        <v>34</v>
      </c>
      <c r="BD122" s="2">
        <v>1</v>
      </c>
      <c r="BE122" s="2">
        <v>8</v>
      </c>
      <c r="BF122" s="2">
        <v>19</v>
      </c>
      <c r="BG122" s="2">
        <v>27</v>
      </c>
      <c r="BH122" s="2">
        <v>1</v>
      </c>
      <c r="BI122" s="2">
        <v>45</v>
      </c>
      <c r="BJ122" s="2">
        <v>51</v>
      </c>
      <c r="BK122" s="2">
        <v>96</v>
      </c>
      <c r="BL122" s="2">
        <v>3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223</v>
      </c>
      <c r="CP122" s="2">
        <v>225</v>
      </c>
      <c r="CQ122" s="2">
        <v>448</v>
      </c>
      <c r="CR122" s="2">
        <v>12</v>
      </c>
    </row>
    <row r="123" spans="1:96" ht="21" x14ac:dyDescent="0.35">
      <c r="A123" s="2">
        <v>24020000</v>
      </c>
      <c r="B123" s="2" t="s">
        <v>96</v>
      </c>
      <c r="C123" s="2">
        <v>24020133</v>
      </c>
      <c r="D123" s="4" t="s">
        <v>217</v>
      </c>
      <c r="E123" s="2">
        <v>0</v>
      </c>
      <c r="F123" s="2">
        <v>0</v>
      </c>
      <c r="G123" s="2">
        <v>0</v>
      </c>
      <c r="H123" s="2">
        <v>0</v>
      </c>
      <c r="I123" s="2">
        <v>8</v>
      </c>
      <c r="J123" s="2">
        <v>4</v>
      </c>
      <c r="K123" s="2">
        <v>12</v>
      </c>
      <c r="L123" s="2">
        <v>1</v>
      </c>
      <c r="M123" s="2">
        <v>1</v>
      </c>
      <c r="N123" s="2">
        <v>6</v>
      </c>
      <c r="O123" s="2">
        <v>7</v>
      </c>
      <c r="P123" s="2">
        <v>1</v>
      </c>
      <c r="Q123" s="2">
        <v>9</v>
      </c>
      <c r="R123" s="2">
        <v>10</v>
      </c>
      <c r="S123" s="2">
        <v>19</v>
      </c>
      <c r="T123" s="2">
        <v>2</v>
      </c>
      <c r="U123" s="2">
        <v>6</v>
      </c>
      <c r="V123" s="2">
        <v>4</v>
      </c>
      <c r="W123" s="2">
        <v>10</v>
      </c>
      <c r="X123" s="2">
        <v>1</v>
      </c>
      <c r="Y123" s="2">
        <v>2</v>
      </c>
      <c r="Z123" s="2">
        <v>9</v>
      </c>
      <c r="AA123" s="2">
        <v>11</v>
      </c>
      <c r="AB123" s="2">
        <v>1</v>
      </c>
      <c r="AC123" s="2">
        <v>7</v>
      </c>
      <c r="AD123" s="2">
        <v>5</v>
      </c>
      <c r="AE123" s="2">
        <v>12</v>
      </c>
      <c r="AF123" s="2">
        <v>1</v>
      </c>
      <c r="AG123" s="2">
        <v>3</v>
      </c>
      <c r="AH123" s="2">
        <v>3</v>
      </c>
      <c r="AI123" s="2">
        <v>6</v>
      </c>
      <c r="AJ123" s="2">
        <v>1</v>
      </c>
      <c r="AK123" s="2">
        <v>8</v>
      </c>
      <c r="AL123" s="2">
        <v>4</v>
      </c>
      <c r="AM123" s="2">
        <v>12</v>
      </c>
      <c r="AN123" s="2">
        <v>1</v>
      </c>
      <c r="AO123" s="2">
        <v>7</v>
      </c>
      <c r="AP123" s="2">
        <v>5</v>
      </c>
      <c r="AQ123" s="2">
        <v>12</v>
      </c>
      <c r="AR123" s="2">
        <v>1</v>
      </c>
      <c r="AS123" s="2">
        <v>33</v>
      </c>
      <c r="AT123" s="2">
        <v>30</v>
      </c>
      <c r="AU123" s="2">
        <v>63</v>
      </c>
      <c r="AV123" s="2">
        <v>6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42</v>
      </c>
      <c r="CP123" s="2">
        <v>40</v>
      </c>
      <c r="CQ123" s="2">
        <v>82</v>
      </c>
      <c r="CR123" s="2">
        <v>8</v>
      </c>
    </row>
    <row r="124" spans="1:96" ht="21" x14ac:dyDescent="0.35">
      <c r="A124" s="2">
        <v>24020000</v>
      </c>
      <c r="B124" s="2" t="s">
        <v>96</v>
      </c>
      <c r="C124" s="2">
        <v>24020134</v>
      </c>
      <c r="D124" s="4" t="s">
        <v>218</v>
      </c>
      <c r="E124" s="2">
        <v>0</v>
      </c>
      <c r="F124" s="2">
        <v>0</v>
      </c>
      <c r="G124" s="2">
        <v>0</v>
      </c>
      <c r="H124" s="2">
        <v>0</v>
      </c>
      <c r="I124" s="2">
        <v>44</v>
      </c>
      <c r="J124" s="2">
        <v>49</v>
      </c>
      <c r="K124" s="2">
        <v>93</v>
      </c>
      <c r="L124" s="2">
        <v>3</v>
      </c>
      <c r="M124" s="2">
        <v>58</v>
      </c>
      <c r="N124" s="2">
        <v>46</v>
      </c>
      <c r="O124" s="2">
        <v>104</v>
      </c>
      <c r="P124" s="2">
        <v>3</v>
      </c>
      <c r="Q124" s="2">
        <v>102</v>
      </c>
      <c r="R124" s="2">
        <v>95</v>
      </c>
      <c r="S124" s="2">
        <v>197</v>
      </c>
      <c r="T124" s="2">
        <v>6</v>
      </c>
      <c r="U124" s="2">
        <v>59</v>
      </c>
      <c r="V124" s="2">
        <v>59</v>
      </c>
      <c r="W124" s="2">
        <v>118</v>
      </c>
      <c r="X124" s="2">
        <v>4</v>
      </c>
      <c r="Y124" s="2">
        <v>47</v>
      </c>
      <c r="Z124" s="2">
        <v>58</v>
      </c>
      <c r="AA124" s="2">
        <v>105</v>
      </c>
      <c r="AB124" s="2">
        <v>4</v>
      </c>
      <c r="AC124" s="2">
        <v>51</v>
      </c>
      <c r="AD124" s="2">
        <v>62</v>
      </c>
      <c r="AE124" s="2">
        <v>113</v>
      </c>
      <c r="AF124" s="2">
        <v>4</v>
      </c>
      <c r="AG124" s="2">
        <v>52</v>
      </c>
      <c r="AH124" s="2">
        <v>66</v>
      </c>
      <c r="AI124" s="2">
        <v>118</v>
      </c>
      <c r="AJ124" s="2">
        <v>4</v>
      </c>
      <c r="AK124" s="2">
        <v>50</v>
      </c>
      <c r="AL124" s="2">
        <v>44</v>
      </c>
      <c r="AM124" s="2">
        <v>94</v>
      </c>
      <c r="AN124" s="2">
        <v>4</v>
      </c>
      <c r="AO124" s="2">
        <v>41</v>
      </c>
      <c r="AP124" s="2">
        <v>45</v>
      </c>
      <c r="AQ124" s="2">
        <v>86</v>
      </c>
      <c r="AR124" s="2">
        <v>4</v>
      </c>
      <c r="AS124" s="2">
        <v>300</v>
      </c>
      <c r="AT124" s="2">
        <v>334</v>
      </c>
      <c r="AU124" s="2">
        <v>634</v>
      </c>
      <c r="AV124" s="2">
        <v>24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402</v>
      </c>
      <c r="CP124" s="2">
        <v>429</v>
      </c>
      <c r="CQ124" s="2">
        <v>831</v>
      </c>
      <c r="CR124" s="2">
        <v>30</v>
      </c>
    </row>
    <row r="125" spans="1:96" ht="21" x14ac:dyDescent="0.35">
      <c r="A125" s="2">
        <v>24020000</v>
      </c>
      <c r="B125" s="2" t="s">
        <v>96</v>
      </c>
      <c r="C125" s="2">
        <v>24020135</v>
      </c>
      <c r="D125" s="4" t="s">
        <v>219</v>
      </c>
      <c r="E125" s="2">
        <v>0</v>
      </c>
      <c r="F125" s="2">
        <v>0</v>
      </c>
      <c r="G125" s="2">
        <v>0</v>
      </c>
      <c r="H125" s="2">
        <v>0</v>
      </c>
      <c r="I125" s="2">
        <v>16</v>
      </c>
      <c r="J125" s="2">
        <v>15</v>
      </c>
      <c r="K125" s="2">
        <v>31</v>
      </c>
      <c r="L125" s="2">
        <v>1</v>
      </c>
      <c r="M125" s="2">
        <v>13</v>
      </c>
      <c r="N125" s="2">
        <v>19</v>
      </c>
      <c r="O125" s="2">
        <v>32</v>
      </c>
      <c r="P125" s="2">
        <v>2</v>
      </c>
      <c r="Q125" s="2">
        <v>29</v>
      </c>
      <c r="R125" s="2">
        <v>34</v>
      </c>
      <c r="S125" s="2">
        <v>63</v>
      </c>
      <c r="T125" s="2">
        <v>3</v>
      </c>
      <c r="U125" s="2">
        <v>23</v>
      </c>
      <c r="V125" s="2">
        <v>21</v>
      </c>
      <c r="W125" s="2">
        <v>44</v>
      </c>
      <c r="X125" s="2">
        <v>2</v>
      </c>
      <c r="Y125" s="2">
        <v>11</v>
      </c>
      <c r="Z125" s="2">
        <v>13</v>
      </c>
      <c r="AA125" s="2">
        <v>24</v>
      </c>
      <c r="AB125" s="2">
        <v>2</v>
      </c>
      <c r="AC125" s="2">
        <v>16</v>
      </c>
      <c r="AD125" s="2">
        <v>12</v>
      </c>
      <c r="AE125" s="2">
        <v>28</v>
      </c>
      <c r="AF125" s="2">
        <v>2</v>
      </c>
      <c r="AG125" s="2">
        <v>26</v>
      </c>
      <c r="AH125" s="2">
        <v>23</v>
      </c>
      <c r="AI125" s="2">
        <v>49</v>
      </c>
      <c r="AJ125" s="2">
        <v>2</v>
      </c>
      <c r="AK125" s="2">
        <v>14</v>
      </c>
      <c r="AL125" s="2">
        <v>17</v>
      </c>
      <c r="AM125" s="2">
        <v>31</v>
      </c>
      <c r="AN125" s="2">
        <v>2</v>
      </c>
      <c r="AO125" s="2">
        <v>23</v>
      </c>
      <c r="AP125" s="2">
        <v>18</v>
      </c>
      <c r="AQ125" s="2">
        <v>41</v>
      </c>
      <c r="AR125" s="2">
        <v>2</v>
      </c>
      <c r="AS125" s="2">
        <v>113</v>
      </c>
      <c r="AT125" s="2">
        <v>104</v>
      </c>
      <c r="AU125" s="2">
        <v>217</v>
      </c>
      <c r="AV125" s="2">
        <v>12</v>
      </c>
      <c r="AW125" s="2">
        <v>14</v>
      </c>
      <c r="AX125" s="2">
        <v>12</v>
      </c>
      <c r="AY125" s="2">
        <v>26</v>
      </c>
      <c r="AZ125" s="2">
        <v>1</v>
      </c>
      <c r="BA125" s="2">
        <v>12</v>
      </c>
      <c r="BB125" s="2">
        <v>9</v>
      </c>
      <c r="BC125" s="2">
        <v>21</v>
      </c>
      <c r="BD125" s="2">
        <v>1</v>
      </c>
      <c r="BE125" s="2">
        <v>15</v>
      </c>
      <c r="BF125" s="2">
        <v>12</v>
      </c>
      <c r="BG125" s="2">
        <v>27</v>
      </c>
      <c r="BH125" s="2">
        <v>2</v>
      </c>
      <c r="BI125" s="2">
        <v>41</v>
      </c>
      <c r="BJ125" s="2">
        <v>33</v>
      </c>
      <c r="BK125" s="2">
        <v>74</v>
      </c>
      <c r="BL125" s="2">
        <v>4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183</v>
      </c>
      <c r="CP125" s="2">
        <v>171</v>
      </c>
      <c r="CQ125" s="2">
        <v>354</v>
      </c>
      <c r="CR125" s="2">
        <v>19</v>
      </c>
    </row>
    <row r="126" spans="1:96" ht="21" x14ac:dyDescent="0.35">
      <c r="A126" s="2">
        <v>24020000</v>
      </c>
      <c r="B126" s="2" t="s">
        <v>96</v>
      </c>
      <c r="C126" s="2">
        <v>24020136</v>
      </c>
      <c r="D126" s="4" t="s">
        <v>220</v>
      </c>
      <c r="E126" s="2">
        <v>0</v>
      </c>
      <c r="F126" s="2">
        <v>0</v>
      </c>
      <c r="G126" s="2">
        <v>0</v>
      </c>
      <c r="H126" s="2">
        <v>0</v>
      </c>
      <c r="I126" s="2">
        <v>14</v>
      </c>
      <c r="J126" s="2">
        <v>16</v>
      </c>
      <c r="K126" s="2">
        <v>30</v>
      </c>
      <c r="L126" s="2">
        <v>1</v>
      </c>
      <c r="M126" s="2">
        <v>11</v>
      </c>
      <c r="N126" s="2">
        <v>13</v>
      </c>
      <c r="O126" s="2">
        <v>24</v>
      </c>
      <c r="P126" s="2">
        <v>1</v>
      </c>
      <c r="Q126" s="2">
        <v>25</v>
      </c>
      <c r="R126" s="2">
        <v>29</v>
      </c>
      <c r="S126" s="2">
        <v>54</v>
      </c>
      <c r="T126" s="2">
        <v>2</v>
      </c>
      <c r="U126" s="2">
        <v>16</v>
      </c>
      <c r="V126" s="2">
        <v>7</v>
      </c>
      <c r="W126" s="2">
        <v>23</v>
      </c>
      <c r="X126" s="2">
        <v>1</v>
      </c>
      <c r="Y126" s="2">
        <v>8</v>
      </c>
      <c r="Z126" s="2">
        <v>11</v>
      </c>
      <c r="AA126" s="2">
        <v>19</v>
      </c>
      <c r="AB126" s="2">
        <v>1</v>
      </c>
      <c r="AC126" s="2">
        <v>11</v>
      </c>
      <c r="AD126" s="2">
        <v>10</v>
      </c>
      <c r="AE126" s="2">
        <v>21</v>
      </c>
      <c r="AF126" s="2">
        <v>1</v>
      </c>
      <c r="AG126" s="2">
        <v>14</v>
      </c>
      <c r="AH126" s="2">
        <v>17</v>
      </c>
      <c r="AI126" s="2">
        <v>31</v>
      </c>
      <c r="AJ126" s="2">
        <v>1</v>
      </c>
      <c r="AK126" s="2">
        <v>10</v>
      </c>
      <c r="AL126" s="2">
        <v>15</v>
      </c>
      <c r="AM126" s="2">
        <v>25</v>
      </c>
      <c r="AN126" s="2">
        <v>1</v>
      </c>
      <c r="AO126" s="2">
        <v>10</v>
      </c>
      <c r="AP126" s="2">
        <v>17</v>
      </c>
      <c r="AQ126" s="2">
        <v>27</v>
      </c>
      <c r="AR126" s="2">
        <v>1</v>
      </c>
      <c r="AS126" s="2">
        <v>69</v>
      </c>
      <c r="AT126" s="2">
        <v>77</v>
      </c>
      <c r="AU126" s="2">
        <v>146</v>
      </c>
      <c r="AV126" s="2">
        <v>6</v>
      </c>
      <c r="AW126" s="2">
        <v>11</v>
      </c>
      <c r="AX126" s="2">
        <v>14</v>
      </c>
      <c r="AY126" s="2">
        <v>25</v>
      </c>
      <c r="AZ126" s="2">
        <v>1</v>
      </c>
      <c r="BA126" s="2">
        <v>12</v>
      </c>
      <c r="BB126" s="2">
        <v>7</v>
      </c>
      <c r="BC126" s="2">
        <v>19</v>
      </c>
      <c r="BD126" s="2">
        <v>1</v>
      </c>
      <c r="BE126" s="2">
        <v>6</v>
      </c>
      <c r="BF126" s="2">
        <v>11</v>
      </c>
      <c r="BG126" s="2">
        <v>17</v>
      </c>
      <c r="BH126" s="2">
        <v>1</v>
      </c>
      <c r="BI126" s="2">
        <v>29</v>
      </c>
      <c r="BJ126" s="2">
        <v>32</v>
      </c>
      <c r="BK126" s="2">
        <v>61</v>
      </c>
      <c r="BL126" s="2">
        <v>3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123</v>
      </c>
      <c r="CP126" s="2">
        <v>138</v>
      </c>
      <c r="CQ126" s="2">
        <v>261</v>
      </c>
      <c r="CR126" s="2">
        <v>11</v>
      </c>
    </row>
    <row r="127" spans="1:96" ht="21" x14ac:dyDescent="0.35">
      <c r="A127" s="2">
        <v>24020000</v>
      </c>
      <c r="B127" s="2" t="s">
        <v>96</v>
      </c>
      <c r="C127" s="2">
        <v>24020137</v>
      </c>
      <c r="D127" s="4" t="s">
        <v>221</v>
      </c>
      <c r="E127" s="2">
        <v>0</v>
      </c>
      <c r="F127" s="2">
        <v>0</v>
      </c>
      <c r="G127" s="2">
        <v>0</v>
      </c>
      <c r="H127" s="2">
        <v>0</v>
      </c>
      <c r="I127" s="2">
        <v>15</v>
      </c>
      <c r="J127" s="2">
        <v>9</v>
      </c>
      <c r="K127" s="2">
        <v>24</v>
      </c>
      <c r="L127" s="2">
        <v>1</v>
      </c>
      <c r="M127" s="2">
        <v>11</v>
      </c>
      <c r="N127" s="2">
        <v>14</v>
      </c>
      <c r="O127" s="2">
        <v>25</v>
      </c>
      <c r="P127" s="2">
        <v>1</v>
      </c>
      <c r="Q127" s="2">
        <v>26</v>
      </c>
      <c r="R127" s="2">
        <v>23</v>
      </c>
      <c r="S127" s="2">
        <v>49</v>
      </c>
      <c r="T127" s="2">
        <v>2</v>
      </c>
      <c r="U127" s="2">
        <v>16</v>
      </c>
      <c r="V127" s="2">
        <v>17</v>
      </c>
      <c r="W127" s="2">
        <v>33</v>
      </c>
      <c r="X127" s="2">
        <v>1</v>
      </c>
      <c r="Y127" s="2">
        <v>12</v>
      </c>
      <c r="Z127" s="2">
        <v>11</v>
      </c>
      <c r="AA127" s="2">
        <v>23</v>
      </c>
      <c r="AB127" s="2">
        <v>1</v>
      </c>
      <c r="AC127" s="2">
        <v>14</v>
      </c>
      <c r="AD127" s="2">
        <v>18</v>
      </c>
      <c r="AE127" s="2">
        <v>32</v>
      </c>
      <c r="AF127" s="2">
        <v>1</v>
      </c>
      <c r="AG127" s="2">
        <v>15</v>
      </c>
      <c r="AH127" s="2">
        <v>16</v>
      </c>
      <c r="AI127" s="2">
        <v>31</v>
      </c>
      <c r="AJ127" s="2">
        <v>1</v>
      </c>
      <c r="AK127" s="2">
        <v>15</v>
      </c>
      <c r="AL127" s="2">
        <v>18</v>
      </c>
      <c r="AM127" s="2">
        <v>33</v>
      </c>
      <c r="AN127" s="2">
        <v>1</v>
      </c>
      <c r="AO127" s="2">
        <v>7</v>
      </c>
      <c r="AP127" s="2">
        <v>9</v>
      </c>
      <c r="AQ127" s="2">
        <v>16</v>
      </c>
      <c r="AR127" s="2">
        <v>1</v>
      </c>
      <c r="AS127" s="2">
        <v>79</v>
      </c>
      <c r="AT127" s="2">
        <v>89</v>
      </c>
      <c r="AU127" s="2">
        <v>168</v>
      </c>
      <c r="AV127" s="2">
        <v>6</v>
      </c>
      <c r="AW127" s="2">
        <v>5</v>
      </c>
      <c r="AX127" s="2">
        <v>12</v>
      </c>
      <c r="AY127" s="2">
        <v>17</v>
      </c>
      <c r="AZ127" s="2">
        <v>1</v>
      </c>
      <c r="BA127" s="2">
        <v>14</v>
      </c>
      <c r="BB127" s="2">
        <v>13</v>
      </c>
      <c r="BC127" s="2">
        <v>27</v>
      </c>
      <c r="BD127" s="2">
        <v>1</v>
      </c>
      <c r="BE127" s="2">
        <v>7</v>
      </c>
      <c r="BF127" s="2">
        <v>9</v>
      </c>
      <c r="BG127" s="2">
        <v>16</v>
      </c>
      <c r="BH127" s="2">
        <v>1</v>
      </c>
      <c r="BI127" s="2">
        <v>26</v>
      </c>
      <c r="BJ127" s="2">
        <v>34</v>
      </c>
      <c r="BK127" s="2">
        <v>60</v>
      </c>
      <c r="BL127" s="2">
        <v>3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131</v>
      </c>
      <c r="CP127" s="2">
        <v>146</v>
      </c>
      <c r="CQ127" s="2">
        <v>277</v>
      </c>
      <c r="CR127" s="2">
        <v>11</v>
      </c>
    </row>
    <row r="128" spans="1:96" ht="21" x14ac:dyDescent="0.35">
      <c r="A128" s="2">
        <v>24020000</v>
      </c>
      <c r="B128" s="2" t="s">
        <v>96</v>
      </c>
      <c r="C128" s="2">
        <v>24020138</v>
      </c>
      <c r="D128" s="4" t="s">
        <v>222</v>
      </c>
      <c r="E128" s="2">
        <v>0</v>
      </c>
      <c r="F128" s="2">
        <v>0</v>
      </c>
      <c r="G128" s="2">
        <v>0</v>
      </c>
      <c r="H128" s="2">
        <v>0</v>
      </c>
      <c r="I128" s="2">
        <v>15</v>
      </c>
      <c r="J128" s="2">
        <v>24</v>
      </c>
      <c r="K128" s="2">
        <v>39</v>
      </c>
      <c r="L128" s="2">
        <v>2</v>
      </c>
      <c r="M128" s="2">
        <v>26</v>
      </c>
      <c r="N128" s="2">
        <v>24</v>
      </c>
      <c r="O128" s="2">
        <v>50</v>
      </c>
      <c r="P128" s="2">
        <v>2</v>
      </c>
      <c r="Q128" s="2">
        <v>41</v>
      </c>
      <c r="R128" s="2">
        <v>48</v>
      </c>
      <c r="S128" s="2">
        <v>89</v>
      </c>
      <c r="T128" s="2">
        <v>4</v>
      </c>
      <c r="U128" s="2">
        <v>24</v>
      </c>
      <c r="V128" s="2">
        <v>19</v>
      </c>
      <c r="W128" s="2">
        <v>43</v>
      </c>
      <c r="X128" s="2">
        <v>2</v>
      </c>
      <c r="Y128" s="2">
        <v>13</v>
      </c>
      <c r="Z128" s="2">
        <v>31</v>
      </c>
      <c r="AA128" s="2">
        <v>44</v>
      </c>
      <c r="AB128" s="2">
        <v>2</v>
      </c>
      <c r="AC128" s="2">
        <v>15</v>
      </c>
      <c r="AD128" s="2">
        <v>22</v>
      </c>
      <c r="AE128" s="2">
        <v>37</v>
      </c>
      <c r="AF128" s="2">
        <v>1</v>
      </c>
      <c r="AG128" s="2">
        <v>22</v>
      </c>
      <c r="AH128" s="2">
        <v>33</v>
      </c>
      <c r="AI128" s="2">
        <v>55</v>
      </c>
      <c r="AJ128" s="2">
        <v>2</v>
      </c>
      <c r="AK128" s="2">
        <v>20</v>
      </c>
      <c r="AL128" s="2">
        <v>17</v>
      </c>
      <c r="AM128" s="2">
        <v>37</v>
      </c>
      <c r="AN128" s="2">
        <v>1</v>
      </c>
      <c r="AO128" s="2">
        <v>20</v>
      </c>
      <c r="AP128" s="2">
        <v>16</v>
      </c>
      <c r="AQ128" s="2">
        <v>36</v>
      </c>
      <c r="AR128" s="2">
        <v>1</v>
      </c>
      <c r="AS128" s="2">
        <v>114</v>
      </c>
      <c r="AT128" s="2">
        <v>138</v>
      </c>
      <c r="AU128" s="2">
        <v>252</v>
      </c>
      <c r="AV128" s="2">
        <v>9</v>
      </c>
      <c r="AW128" s="2">
        <v>16</v>
      </c>
      <c r="AX128" s="2">
        <v>12</v>
      </c>
      <c r="AY128" s="2">
        <v>28</v>
      </c>
      <c r="AZ128" s="2">
        <v>1</v>
      </c>
      <c r="BA128" s="2">
        <v>16</v>
      </c>
      <c r="BB128" s="2">
        <v>10</v>
      </c>
      <c r="BC128" s="2">
        <v>26</v>
      </c>
      <c r="BD128" s="2">
        <v>1</v>
      </c>
      <c r="BE128" s="2">
        <v>13</v>
      </c>
      <c r="BF128" s="2">
        <v>7</v>
      </c>
      <c r="BG128" s="2">
        <v>20</v>
      </c>
      <c r="BH128" s="2">
        <v>1</v>
      </c>
      <c r="BI128" s="2">
        <v>45</v>
      </c>
      <c r="BJ128" s="2">
        <v>29</v>
      </c>
      <c r="BK128" s="2">
        <v>74</v>
      </c>
      <c r="BL128" s="2">
        <v>3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200</v>
      </c>
      <c r="CP128" s="2">
        <v>215</v>
      </c>
      <c r="CQ128" s="2">
        <v>415</v>
      </c>
      <c r="CR128" s="2">
        <v>16</v>
      </c>
    </row>
    <row r="129" spans="1:96" ht="21" x14ac:dyDescent="0.35">
      <c r="A129" s="2">
        <v>24020000</v>
      </c>
      <c r="B129" s="2" t="s">
        <v>96</v>
      </c>
      <c r="C129" s="2">
        <v>24020139</v>
      </c>
      <c r="D129" s="4" t="s">
        <v>223</v>
      </c>
      <c r="E129" s="2">
        <v>0</v>
      </c>
      <c r="F129" s="2">
        <v>0</v>
      </c>
      <c r="G129" s="2">
        <v>0</v>
      </c>
      <c r="H129" s="2">
        <v>0</v>
      </c>
      <c r="I129" s="2">
        <v>23</v>
      </c>
      <c r="J129" s="2">
        <v>16</v>
      </c>
      <c r="K129" s="2">
        <v>39</v>
      </c>
      <c r="L129" s="2">
        <v>1</v>
      </c>
      <c r="M129" s="2">
        <v>19</v>
      </c>
      <c r="N129" s="2">
        <v>21</v>
      </c>
      <c r="O129" s="2">
        <v>40</v>
      </c>
      <c r="P129" s="2">
        <v>1</v>
      </c>
      <c r="Q129" s="2">
        <v>42</v>
      </c>
      <c r="R129" s="2">
        <v>37</v>
      </c>
      <c r="S129" s="2">
        <v>79</v>
      </c>
      <c r="T129" s="2">
        <v>2</v>
      </c>
      <c r="U129" s="2">
        <v>21</v>
      </c>
      <c r="V129" s="2">
        <v>17</v>
      </c>
      <c r="W129" s="2">
        <v>38</v>
      </c>
      <c r="X129" s="2">
        <v>1</v>
      </c>
      <c r="Y129" s="2">
        <v>20</v>
      </c>
      <c r="Z129" s="2">
        <v>21</v>
      </c>
      <c r="AA129" s="2">
        <v>41</v>
      </c>
      <c r="AB129" s="2">
        <v>1</v>
      </c>
      <c r="AC129" s="2">
        <v>20</v>
      </c>
      <c r="AD129" s="2">
        <v>17</v>
      </c>
      <c r="AE129" s="2">
        <v>37</v>
      </c>
      <c r="AF129" s="2">
        <v>1</v>
      </c>
      <c r="AG129" s="2">
        <v>18</v>
      </c>
      <c r="AH129" s="2">
        <v>13</v>
      </c>
      <c r="AI129" s="2">
        <v>31</v>
      </c>
      <c r="AJ129" s="2">
        <v>1</v>
      </c>
      <c r="AK129" s="2">
        <v>22</v>
      </c>
      <c r="AL129" s="2">
        <v>15</v>
      </c>
      <c r="AM129" s="2">
        <v>37</v>
      </c>
      <c r="AN129" s="2">
        <v>1</v>
      </c>
      <c r="AO129" s="2">
        <v>13</v>
      </c>
      <c r="AP129" s="2">
        <v>19</v>
      </c>
      <c r="AQ129" s="2">
        <v>32</v>
      </c>
      <c r="AR129" s="2">
        <v>1</v>
      </c>
      <c r="AS129" s="2">
        <v>114</v>
      </c>
      <c r="AT129" s="2">
        <v>102</v>
      </c>
      <c r="AU129" s="2">
        <v>216</v>
      </c>
      <c r="AV129" s="2">
        <v>6</v>
      </c>
      <c r="AW129" s="2">
        <v>16</v>
      </c>
      <c r="AX129" s="2">
        <v>11</v>
      </c>
      <c r="AY129" s="2">
        <v>27</v>
      </c>
      <c r="AZ129" s="2">
        <v>1</v>
      </c>
      <c r="BA129" s="2">
        <v>6</v>
      </c>
      <c r="BB129" s="2">
        <v>20</v>
      </c>
      <c r="BC129" s="2">
        <v>26</v>
      </c>
      <c r="BD129" s="2">
        <v>1</v>
      </c>
      <c r="BE129" s="2">
        <v>10</v>
      </c>
      <c r="BF129" s="2">
        <v>12</v>
      </c>
      <c r="BG129" s="2">
        <v>22</v>
      </c>
      <c r="BH129" s="2">
        <v>1</v>
      </c>
      <c r="BI129" s="2">
        <v>32</v>
      </c>
      <c r="BJ129" s="2">
        <v>43</v>
      </c>
      <c r="BK129" s="2">
        <v>75</v>
      </c>
      <c r="BL129" s="2">
        <v>3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0</v>
      </c>
      <c r="CK129" s="2">
        <v>0</v>
      </c>
      <c r="CL129" s="2">
        <v>0</v>
      </c>
      <c r="CM129" s="2">
        <v>0</v>
      </c>
      <c r="CN129" s="2">
        <v>0</v>
      </c>
      <c r="CO129" s="2">
        <v>188</v>
      </c>
      <c r="CP129" s="2">
        <v>182</v>
      </c>
      <c r="CQ129" s="2">
        <v>370</v>
      </c>
      <c r="CR129" s="2">
        <v>11</v>
      </c>
    </row>
    <row r="130" spans="1:96" ht="21" x14ac:dyDescent="0.35">
      <c r="A130" s="2">
        <v>24020000</v>
      </c>
      <c r="B130" s="2" t="s">
        <v>96</v>
      </c>
      <c r="C130" s="2">
        <v>24020140</v>
      </c>
      <c r="D130" s="4" t="s">
        <v>224</v>
      </c>
      <c r="E130" s="2">
        <v>0</v>
      </c>
      <c r="F130" s="2">
        <v>0</v>
      </c>
      <c r="G130" s="2">
        <v>0</v>
      </c>
      <c r="H130" s="2">
        <v>0</v>
      </c>
      <c r="I130" s="2">
        <v>9</v>
      </c>
      <c r="J130" s="2">
        <v>12</v>
      </c>
      <c r="K130" s="2">
        <v>21</v>
      </c>
      <c r="L130" s="2">
        <v>1</v>
      </c>
      <c r="M130" s="2">
        <v>19</v>
      </c>
      <c r="N130" s="2">
        <v>13</v>
      </c>
      <c r="O130" s="2">
        <v>32</v>
      </c>
      <c r="P130" s="2">
        <v>1</v>
      </c>
      <c r="Q130" s="2">
        <v>28</v>
      </c>
      <c r="R130" s="2">
        <v>25</v>
      </c>
      <c r="S130" s="2">
        <v>53</v>
      </c>
      <c r="T130" s="2">
        <v>2</v>
      </c>
      <c r="U130" s="2">
        <v>17</v>
      </c>
      <c r="V130" s="2">
        <v>15</v>
      </c>
      <c r="W130" s="2">
        <v>32</v>
      </c>
      <c r="X130" s="2">
        <v>1</v>
      </c>
      <c r="Y130" s="2">
        <v>12</v>
      </c>
      <c r="Z130" s="2">
        <v>6</v>
      </c>
      <c r="AA130" s="2">
        <v>18</v>
      </c>
      <c r="AB130" s="2">
        <v>1</v>
      </c>
      <c r="AC130" s="2">
        <v>9</v>
      </c>
      <c r="AD130" s="2">
        <v>15</v>
      </c>
      <c r="AE130" s="2">
        <v>24</v>
      </c>
      <c r="AF130" s="2">
        <v>1</v>
      </c>
      <c r="AG130" s="2">
        <v>10</v>
      </c>
      <c r="AH130" s="2">
        <v>5</v>
      </c>
      <c r="AI130" s="2">
        <v>15</v>
      </c>
      <c r="AJ130" s="2">
        <v>1</v>
      </c>
      <c r="AK130" s="2">
        <v>15</v>
      </c>
      <c r="AL130" s="2">
        <v>4</v>
      </c>
      <c r="AM130" s="2">
        <v>19</v>
      </c>
      <c r="AN130" s="2">
        <v>1</v>
      </c>
      <c r="AO130" s="2">
        <v>8</v>
      </c>
      <c r="AP130" s="2">
        <v>9</v>
      </c>
      <c r="AQ130" s="2">
        <v>17</v>
      </c>
      <c r="AR130" s="2">
        <v>1</v>
      </c>
      <c r="AS130" s="2">
        <v>71</v>
      </c>
      <c r="AT130" s="2">
        <v>54</v>
      </c>
      <c r="AU130" s="2">
        <v>125</v>
      </c>
      <c r="AV130" s="2">
        <v>6</v>
      </c>
      <c r="AW130" s="2">
        <v>11</v>
      </c>
      <c r="AX130" s="2">
        <v>6</v>
      </c>
      <c r="AY130" s="2">
        <v>17</v>
      </c>
      <c r="AZ130" s="2">
        <v>1</v>
      </c>
      <c r="BA130" s="2">
        <v>14</v>
      </c>
      <c r="BB130" s="2">
        <v>14</v>
      </c>
      <c r="BC130" s="2">
        <v>28</v>
      </c>
      <c r="BD130" s="2">
        <v>1</v>
      </c>
      <c r="BE130" s="2">
        <v>1</v>
      </c>
      <c r="BF130" s="2">
        <v>7</v>
      </c>
      <c r="BG130" s="2">
        <v>8</v>
      </c>
      <c r="BH130" s="2">
        <v>1</v>
      </c>
      <c r="BI130" s="2">
        <v>26</v>
      </c>
      <c r="BJ130" s="2">
        <v>27</v>
      </c>
      <c r="BK130" s="2">
        <v>53</v>
      </c>
      <c r="BL130" s="2">
        <v>3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125</v>
      </c>
      <c r="CP130" s="2">
        <v>106</v>
      </c>
      <c r="CQ130" s="2">
        <v>231</v>
      </c>
      <c r="CR130" s="2">
        <v>11</v>
      </c>
    </row>
    <row r="131" spans="1:96" ht="21" x14ac:dyDescent="0.35">
      <c r="A131" s="2">
        <v>24020000</v>
      </c>
      <c r="B131" s="2" t="s">
        <v>96</v>
      </c>
      <c r="C131" s="2">
        <v>24020141</v>
      </c>
      <c r="D131" s="4" t="s">
        <v>225</v>
      </c>
      <c r="E131" s="2">
        <v>0</v>
      </c>
      <c r="F131" s="2">
        <v>0</v>
      </c>
      <c r="G131" s="2">
        <v>0</v>
      </c>
      <c r="H131" s="2">
        <v>0</v>
      </c>
      <c r="I131" s="2">
        <v>11</v>
      </c>
      <c r="J131" s="2">
        <v>17</v>
      </c>
      <c r="K131" s="2">
        <v>28</v>
      </c>
      <c r="L131" s="2">
        <v>1</v>
      </c>
      <c r="M131" s="2">
        <v>11</v>
      </c>
      <c r="N131" s="2">
        <v>16</v>
      </c>
      <c r="O131" s="2">
        <v>27</v>
      </c>
      <c r="P131" s="2">
        <v>1</v>
      </c>
      <c r="Q131" s="2">
        <v>22</v>
      </c>
      <c r="R131" s="2">
        <v>33</v>
      </c>
      <c r="S131" s="2">
        <v>55</v>
      </c>
      <c r="T131" s="2">
        <v>2</v>
      </c>
      <c r="U131" s="2">
        <v>18</v>
      </c>
      <c r="V131" s="2">
        <v>12</v>
      </c>
      <c r="W131" s="2">
        <v>30</v>
      </c>
      <c r="X131" s="2">
        <v>1</v>
      </c>
      <c r="Y131" s="2">
        <v>17</v>
      </c>
      <c r="Z131" s="2">
        <v>10</v>
      </c>
      <c r="AA131" s="2">
        <v>27</v>
      </c>
      <c r="AB131" s="2">
        <v>1</v>
      </c>
      <c r="AC131" s="2">
        <v>15</v>
      </c>
      <c r="AD131" s="2">
        <v>14</v>
      </c>
      <c r="AE131" s="2">
        <v>29</v>
      </c>
      <c r="AF131" s="2">
        <v>1</v>
      </c>
      <c r="AG131" s="2">
        <v>14</v>
      </c>
      <c r="AH131" s="2">
        <v>14</v>
      </c>
      <c r="AI131" s="2">
        <v>28</v>
      </c>
      <c r="AJ131" s="2">
        <v>1</v>
      </c>
      <c r="AK131" s="2">
        <v>16</v>
      </c>
      <c r="AL131" s="2">
        <v>11</v>
      </c>
      <c r="AM131" s="2">
        <v>27</v>
      </c>
      <c r="AN131" s="2">
        <v>1</v>
      </c>
      <c r="AO131" s="2">
        <v>7</v>
      </c>
      <c r="AP131" s="2">
        <v>15</v>
      </c>
      <c r="AQ131" s="2">
        <v>22</v>
      </c>
      <c r="AR131" s="2">
        <v>1</v>
      </c>
      <c r="AS131" s="2">
        <v>87</v>
      </c>
      <c r="AT131" s="2">
        <v>76</v>
      </c>
      <c r="AU131" s="2">
        <v>163</v>
      </c>
      <c r="AV131" s="2">
        <v>6</v>
      </c>
      <c r="AW131" s="2">
        <v>16</v>
      </c>
      <c r="AX131" s="2">
        <v>13</v>
      </c>
      <c r="AY131" s="2">
        <v>29</v>
      </c>
      <c r="AZ131" s="2">
        <v>1</v>
      </c>
      <c r="BA131" s="2">
        <v>7</v>
      </c>
      <c r="BB131" s="2">
        <v>9</v>
      </c>
      <c r="BC131" s="2">
        <v>16</v>
      </c>
      <c r="BD131" s="2">
        <v>1</v>
      </c>
      <c r="BE131" s="2">
        <v>16</v>
      </c>
      <c r="BF131" s="2">
        <v>11</v>
      </c>
      <c r="BG131" s="2">
        <v>27</v>
      </c>
      <c r="BH131" s="2">
        <v>1</v>
      </c>
      <c r="BI131" s="2">
        <v>39</v>
      </c>
      <c r="BJ131" s="2">
        <v>33</v>
      </c>
      <c r="BK131" s="2">
        <v>72</v>
      </c>
      <c r="BL131" s="2">
        <v>3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148</v>
      </c>
      <c r="CP131" s="2">
        <v>142</v>
      </c>
      <c r="CQ131" s="2">
        <v>290</v>
      </c>
      <c r="CR131" s="2">
        <v>11</v>
      </c>
    </row>
    <row r="132" spans="1:96" ht="21" x14ac:dyDescent="0.35">
      <c r="A132" s="2">
        <v>24020000</v>
      </c>
      <c r="B132" s="2" t="s">
        <v>96</v>
      </c>
      <c r="C132" s="2">
        <v>24020142</v>
      </c>
      <c r="D132" s="4" t="s">
        <v>226</v>
      </c>
      <c r="E132" s="2">
        <v>0</v>
      </c>
      <c r="F132" s="2">
        <v>0</v>
      </c>
      <c r="G132" s="2">
        <v>0</v>
      </c>
      <c r="H132" s="2">
        <v>0</v>
      </c>
      <c r="I132" s="2">
        <v>12</v>
      </c>
      <c r="J132" s="2">
        <v>8</v>
      </c>
      <c r="K132" s="2">
        <v>20</v>
      </c>
      <c r="L132" s="2">
        <v>1</v>
      </c>
      <c r="M132" s="2">
        <v>10</v>
      </c>
      <c r="N132" s="2">
        <v>12</v>
      </c>
      <c r="O132" s="2">
        <v>22</v>
      </c>
      <c r="P132" s="2">
        <v>1</v>
      </c>
      <c r="Q132" s="2">
        <v>22</v>
      </c>
      <c r="R132" s="2">
        <v>20</v>
      </c>
      <c r="S132" s="2">
        <v>42</v>
      </c>
      <c r="T132" s="2">
        <v>2</v>
      </c>
      <c r="U132" s="2">
        <v>12</v>
      </c>
      <c r="V132" s="2">
        <v>9</v>
      </c>
      <c r="W132" s="2">
        <v>21</v>
      </c>
      <c r="X132" s="2">
        <v>1</v>
      </c>
      <c r="Y132" s="2">
        <v>7</v>
      </c>
      <c r="Z132" s="2">
        <v>9</v>
      </c>
      <c r="AA132" s="2">
        <v>16</v>
      </c>
      <c r="AB132" s="2">
        <v>1</v>
      </c>
      <c r="AC132" s="2">
        <v>12</v>
      </c>
      <c r="AD132" s="2">
        <v>6</v>
      </c>
      <c r="AE132" s="2">
        <v>18</v>
      </c>
      <c r="AF132" s="2">
        <v>1</v>
      </c>
      <c r="AG132" s="2">
        <v>4</v>
      </c>
      <c r="AH132" s="2">
        <v>14</v>
      </c>
      <c r="AI132" s="2">
        <v>18</v>
      </c>
      <c r="AJ132" s="2">
        <v>1</v>
      </c>
      <c r="AK132" s="2">
        <v>11</v>
      </c>
      <c r="AL132" s="2">
        <v>8</v>
      </c>
      <c r="AM132" s="2">
        <v>19</v>
      </c>
      <c r="AN132" s="2">
        <v>1</v>
      </c>
      <c r="AO132" s="2">
        <v>4</v>
      </c>
      <c r="AP132" s="2">
        <v>5</v>
      </c>
      <c r="AQ132" s="2">
        <v>9</v>
      </c>
      <c r="AR132" s="2">
        <v>1</v>
      </c>
      <c r="AS132" s="2">
        <v>50</v>
      </c>
      <c r="AT132" s="2">
        <v>51</v>
      </c>
      <c r="AU132" s="2">
        <v>101</v>
      </c>
      <c r="AV132" s="2">
        <v>6</v>
      </c>
      <c r="AW132" s="2">
        <v>14</v>
      </c>
      <c r="AX132" s="2">
        <v>5</v>
      </c>
      <c r="AY132" s="2">
        <v>19</v>
      </c>
      <c r="AZ132" s="2">
        <v>1</v>
      </c>
      <c r="BA132" s="2">
        <v>5</v>
      </c>
      <c r="BB132" s="2">
        <v>6</v>
      </c>
      <c r="BC132" s="2">
        <v>11</v>
      </c>
      <c r="BD132" s="2">
        <v>1</v>
      </c>
      <c r="BE132" s="2">
        <v>6</v>
      </c>
      <c r="BF132" s="2">
        <v>1</v>
      </c>
      <c r="BG132" s="2">
        <v>7</v>
      </c>
      <c r="BH132" s="2">
        <v>1</v>
      </c>
      <c r="BI132" s="2">
        <v>25</v>
      </c>
      <c r="BJ132" s="2">
        <v>12</v>
      </c>
      <c r="BK132" s="2">
        <v>37</v>
      </c>
      <c r="BL132" s="2">
        <v>3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97</v>
      </c>
      <c r="CP132" s="2">
        <v>83</v>
      </c>
      <c r="CQ132" s="2">
        <v>180</v>
      </c>
      <c r="CR132" s="2">
        <v>11</v>
      </c>
    </row>
    <row r="133" spans="1:96" ht="21" x14ac:dyDescent="0.35">
      <c r="A133" s="2">
        <v>24020000</v>
      </c>
      <c r="B133" s="2" t="s">
        <v>96</v>
      </c>
      <c r="C133" s="2">
        <v>24020143</v>
      </c>
      <c r="D133" s="4" t="s">
        <v>227</v>
      </c>
      <c r="E133" s="2">
        <v>0</v>
      </c>
      <c r="F133" s="2">
        <v>0</v>
      </c>
      <c r="G133" s="2">
        <v>0</v>
      </c>
      <c r="H133" s="2">
        <v>0</v>
      </c>
      <c r="I133" s="2">
        <v>10</v>
      </c>
      <c r="J133" s="2">
        <v>11</v>
      </c>
      <c r="K133" s="2">
        <v>21</v>
      </c>
      <c r="L133" s="2">
        <v>1</v>
      </c>
      <c r="M133" s="2">
        <v>9</v>
      </c>
      <c r="N133" s="2">
        <v>15</v>
      </c>
      <c r="O133" s="2">
        <v>24</v>
      </c>
      <c r="P133" s="2">
        <v>1</v>
      </c>
      <c r="Q133" s="2">
        <v>19</v>
      </c>
      <c r="R133" s="2">
        <v>26</v>
      </c>
      <c r="S133" s="2">
        <v>45</v>
      </c>
      <c r="T133" s="2">
        <v>2</v>
      </c>
      <c r="U133" s="2">
        <v>9</v>
      </c>
      <c r="V133" s="2">
        <v>9</v>
      </c>
      <c r="W133" s="2">
        <v>18</v>
      </c>
      <c r="X133" s="2">
        <v>1</v>
      </c>
      <c r="Y133" s="2">
        <v>14</v>
      </c>
      <c r="Z133" s="2">
        <v>14</v>
      </c>
      <c r="AA133" s="2">
        <v>28</v>
      </c>
      <c r="AB133" s="2">
        <v>1</v>
      </c>
      <c r="AC133" s="2">
        <v>8</v>
      </c>
      <c r="AD133" s="2">
        <v>13</v>
      </c>
      <c r="AE133" s="2">
        <v>21</v>
      </c>
      <c r="AF133" s="2">
        <v>1</v>
      </c>
      <c r="AG133" s="2">
        <v>11</v>
      </c>
      <c r="AH133" s="2">
        <v>12</v>
      </c>
      <c r="AI133" s="2">
        <v>23</v>
      </c>
      <c r="AJ133" s="2">
        <v>1</v>
      </c>
      <c r="AK133" s="2">
        <v>19</v>
      </c>
      <c r="AL133" s="2">
        <v>12</v>
      </c>
      <c r="AM133" s="2">
        <v>31</v>
      </c>
      <c r="AN133" s="2">
        <v>1</v>
      </c>
      <c r="AO133" s="2">
        <v>9</v>
      </c>
      <c r="AP133" s="2">
        <v>13</v>
      </c>
      <c r="AQ133" s="2">
        <v>22</v>
      </c>
      <c r="AR133" s="2">
        <v>1</v>
      </c>
      <c r="AS133" s="2">
        <v>70</v>
      </c>
      <c r="AT133" s="2">
        <v>73</v>
      </c>
      <c r="AU133" s="2">
        <v>143</v>
      </c>
      <c r="AV133" s="2">
        <v>6</v>
      </c>
      <c r="AW133" s="2">
        <v>13</v>
      </c>
      <c r="AX133" s="2">
        <v>12</v>
      </c>
      <c r="AY133" s="2">
        <v>25</v>
      </c>
      <c r="AZ133" s="2">
        <v>1</v>
      </c>
      <c r="BA133" s="2">
        <v>13</v>
      </c>
      <c r="BB133" s="2">
        <v>8</v>
      </c>
      <c r="BC133" s="2">
        <v>21</v>
      </c>
      <c r="BD133" s="2">
        <v>1</v>
      </c>
      <c r="BE133" s="2">
        <v>8</v>
      </c>
      <c r="BF133" s="2">
        <v>9</v>
      </c>
      <c r="BG133" s="2">
        <v>17</v>
      </c>
      <c r="BH133" s="2">
        <v>1</v>
      </c>
      <c r="BI133" s="2">
        <v>34</v>
      </c>
      <c r="BJ133" s="2">
        <v>29</v>
      </c>
      <c r="BK133" s="2">
        <v>63</v>
      </c>
      <c r="BL133" s="2">
        <v>3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0</v>
      </c>
      <c r="CM133" s="2">
        <v>0</v>
      </c>
      <c r="CN133" s="2">
        <v>0</v>
      </c>
      <c r="CO133" s="2">
        <v>123</v>
      </c>
      <c r="CP133" s="2">
        <v>128</v>
      </c>
      <c r="CQ133" s="2">
        <v>251</v>
      </c>
      <c r="CR133" s="2">
        <v>11</v>
      </c>
    </row>
    <row r="134" spans="1:96" ht="21" x14ac:dyDescent="0.35">
      <c r="A134" s="2">
        <v>24020000</v>
      </c>
      <c r="B134" s="2" t="s">
        <v>96</v>
      </c>
      <c r="C134" s="2">
        <v>24020144</v>
      </c>
      <c r="D134" s="4" t="s">
        <v>228</v>
      </c>
      <c r="E134" s="2">
        <v>0</v>
      </c>
      <c r="F134" s="2">
        <v>0</v>
      </c>
      <c r="G134" s="2">
        <v>0</v>
      </c>
      <c r="H134" s="2">
        <v>0</v>
      </c>
      <c r="I134" s="2">
        <v>25</v>
      </c>
      <c r="J134" s="2">
        <v>28</v>
      </c>
      <c r="K134" s="2">
        <v>53</v>
      </c>
      <c r="L134" s="2">
        <v>2</v>
      </c>
      <c r="M134" s="2">
        <v>37</v>
      </c>
      <c r="N134" s="2">
        <v>28</v>
      </c>
      <c r="O134" s="2">
        <v>65</v>
      </c>
      <c r="P134" s="2">
        <v>2</v>
      </c>
      <c r="Q134" s="2">
        <v>62</v>
      </c>
      <c r="R134" s="2">
        <v>56</v>
      </c>
      <c r="S134" s="2">
        <v>118</v>
      </c>
      <c r="T134" s="2">
        <v>4</v>
      </c>
      <c r="U134" s="2">
        <v>29</v>
      </c>
      <c r="V134" s="2">
        <v>33</v>
      </c>
      <c r="W134" s="2">
        <v>62</v>
      </c>
      <c r="X134" s="2">
        <v>2</v>
      </c>
      <c r="Y134" s="2">
        <v>34</v>
      </c>
      <c r="Z134" s="2">
        <v>33</v>
      </c>
      <c r="AA134" s="2">
        <v>67</v>
      </c>
      <c r="AB134" s="2">
        <v>2</v>
      </c>
      <c r="AC134" s="2">
        <v>31</v>
      </c>
      <c r="AD134" s="2">
        <v>21</v>
      </c>
      <c r="AE134" s="2">
        <v>52</v>
      </c>
      <c r="AF134" s="2">
        <v>2</v>
      </c>
      <c r="AG134" s="2">
        <v>33</v>
      </c>
      <c r="AH134" s="2">
        <v>22</v>
      </c>
      <c r="AI134" s="2">
        <v>55</v>
      </c>
      <c r="AJ134" s="2">
        <v>2</v>
      </c>
      <c r="AK134" s="2">
        <v>23</v>
      </c>
      <c r="AL134" s="2">
        <v>27</v>
      </c>
      <c r="AM134" s="2">
        <v>50</v>
      </c>
      <c r="AN134" s="2">
        <v>2</v>
      </c>
      <c r="AO134" s="2">
        <v>30</v>
      </c>
      <c r="AP134" s="2">
        <v>17</v>
      </c>
      <c r="AQ134" s="2">
        <v>47</v>
      </c>
      <c r="AR134" s="2">
        <v>2</v>
      </c>
      <c r="AS134" s="2">
        <v>180</v>
      </c>
      <c r="AT134" s="2">
        <v>153</v>
      </c>
      <c r="AU134" s="2">
        <v>333</v>
      </c>
      <c r="AV134" s="2">
        <v>12</v>
      </c>
      <c r="AW134" s="2">
        <v>23</v>
      </c>
      <c r="AX134" s="2">
        <v>20</v>
      </c>
      <c r="AY134" s="2">
        <v>43</v>
      </c>
      <c r="AZ134" s="2">
        <v>2</v>
      </c>
      <c r="BA134" s="2">
        <v>29</v>
      </c>
      <c r="BB134" s="2">
        <v>14</v>
      </c>
      <c r="BC134" s="2">
        <v>43</v>
      </c>
      <c r="BD134" s="2">
        <v>2</v>
      </c>
      <c r="BE134" s="2">
        <v>24</v>
      </c>
      <c r="BF134" s="2">
        <v>20</v>
      </c>
      <c r="BG134" s="2">
        <v>44</v>
      </c>
      <c r="BH134" s="2">
        <v>2</v>
      </c>
      <c r="BI134" s="2">
        <v>76</v>
      </c>
      <c r="BJ134" s="2">
        <v>54</v>
      </c>
      <c r="BK134" s="2">
        <v>130</v>
      </c>
      <c r="BL134" s="2">
        <v>6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>
        <v>0</v>
      </c>
      <c r="CK134" s="2">
        <v>0</v>
      </c>
      <c r="CL134" s="2">
        <v>0</v>
      </c>
      <c r="CM134" s="2">
        <v>0</v>
      </c>
      <c r="CN134" s="2">
        <v>0</v>
      </c>
      <c r="CO134" s="2">
        <v>318</v>
      </c>
      <c r="CP134" s="2">
        <v>263</v>
      </c>
      <c r="CQ134" s="2">
        <v>581</v>
      </c>
      <c r="CR134" s="2">
        <v>22</v>
      </c>
    </row>
    <row r="135" spans="1:96" ht="21" x14ac:dyDescent="0.35">
      <c r="A135" s="2">
        <v>24020000</v>
      </c>
      <c r="B135" s="2" t="s">
        <v>96</v>
      </c>
      <c r="C135" s="2">
        <v>24020145</v>
      </c>
      <c r="D135" s="4" t="s">
        <v>229</v>
      </c>
      <c r="E135" s="2">
        <v>0</v>
      </c>
      <c r="F135" s="2">
        <v>0</v>
      </c>
      <c r="G135" s="2">
        <v>0</v>
      </c>
      <c r="H135" s="2">
        <v>0</v>
      </c>
      <c r="I135" s="2">
        <v>13</v>
      </c>
      <c r="J135" s="2">
        <v>15</v>
      </c>
      <c r="K135" s="2">
        <v>28</v>
      </c>
      <c r="L135" s="2">
        <v>1</v>
      </c>
      <c r="M135" s="2">
        <v>18</v>
      </c>
      <c r="N135" s="2">
        <v>19</v>
      </c>
      <c r="O135" s="2">
        <v>37</v>
      </c>
      <c r="P135" s="2">
        <v>1</v>
      </c>
      <c r="Q135" s="2">
        <v>31</v>
      </c>
      <c r="R135" s="2">
        <v>34</v>
      </c>
      <c r="S135" s="2">
        <v>65</v>
      </c>
      <c r="T135" s="2">
        <v>2</v>
      </c>
      <c r="U135" s="2">
        <v>13</v>
      </c>
      <c r="V135" s="2">
        <v>16</v>
      </c>
      <c r="W135" s="2">
        <v>29</v>
      </c>
      <c r="X135" s="2">
        <v>1</v>
      </c>
      <c r="Y135" s="2">
        <v>14</v>
      </c>
      <c r="Z135" s="2">
        <v>15</v>
      </c>
      <c r="AA135" s="2">
        <v>29</v>
      </c>
      <c r="AB135" s="2">
        <v>1</v>
      </c>
      <c r="AC135" s="2">
        <v>9</v>
      </c>
      <c r="AD135" s="2">
        <v>10</v>
      </c>
      <c r="AE135" s="2">
        <v>19</v>
      </c>
      <c r="AF135" s="2">
        <v>1</v>
      </c>
      <c r="AG135" s="2">
        <v>10</v>
      </c>
      <c r="AH135" s="2">
        <v>15</v>
      </c>
      <c r="AI135" s="2">
        <v>25</v>
      </c>
      <c r="AJ135" s="2">
        <v>1</v>
      </c>
      <c r="AK135" s="2">
        <v>12</v>
      </c>
      <c r="AL135" s="2">
        <v>9</v>
      </c>
      <c r="AM135" s="2">
        <v>21</v>
      </c>
      <c r="AN135" s="2">
        <v>1</v>
      </c>
      <c r="AO135" s="2">
        <v>13</v>
      </c>
      <c r="AP135" s="2">
        <v>15</v>
      </c>
      <c r="AQ135" s="2">
        <v>28</v>
      </c>
      <c r="AR135" s="2">
        <v>1</v>
      </c>
      <c r="AS135" s="2">
        <v>71</v>
      </c>
      <c r="AT135" s="2">
        <v>80</v>
      </c>
      <c r="AU135" s="2">
        <v>151</v>
      </c>
      <c r="AV135" s="2">
        <v>6</v>
      </c>
      <c r="AW135" s="2">
        <v>18</v>
      </c>
      <c r="AX135" s="2">
        <v>14</v>
      </c>
      <c r="AY135" s="2">
        <v>32</v>
      </c>
      <c r="AZ135" s="2">
        <v>1</v>
      </c>
      <c r="BA135" s="2">
        <v>18</v>
      </c>
      <c r="BB135" s="2">
        <v>10</v>
      </c>
      <c r="BC135" s="2">
        <v>28</v>
      </c>
      <c r="BD135" s="2">
        <v>1</v>
      </c>
      <c r="BE135" s="2">
        <v>16</v>
      </c>
      <c r="BF135" s="2">
        <v>13</v>
      </c>
      <c r="BG135" s="2">
        <v>29</v>
      </c>
      <c r="BH135" s="2">
        <v>1</v>
      </c>
      <c r="BI135" s="2">
        <v>52</v>
      </c>
      <c r="BJ135" s="2">
        <v>37</v>
      </c>
      <c r="BK135" s="2">
        <v>89</v>
      </c>
      <c r="BL135" s="2">
        <v>3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154</v>
      </c>
      <c r="CP135" s="2">
        <v>151</v>
      </c>
      <c r="CQ135" s="2">
        <v>305</v>
      </c>
      <c r="CR135" s="2">
        <v>11</v>
      </c>
    </row>
    <row r="136" spans="1:96" ht="21" x14ac:dyDescent="0.35">
      <c r="A136" s="2">
        <v>24020000</v>
      </c>
      <c r="B136" s="2" t="s">
        <v>96</v>
      </c>
      <c r="C136" s="2">
        <v>24020146</v>
      </c>
      <c r="D136" s="4" t="s">
        <v>230</v>
      </c>
      <c r="E136" s="2">
        <v>0</v>
      </c>
      <c r="F136" s="2">
        <v>0</v>
      </c>
      <c r="G136" s="2">
        <v>0</v>
      </c>
      <c r="H136" s="2">
        <v>0</v>
      </c>
      <c r="I136" s="2">
        <v>7</v>
      </c>
      <c r="J136" s="2">
        <v>12</v>
      </c>
      <c r="K136" s="2">
        <v>19</v>
      </c>
      <c r="L136" s="2">
        <v>1</v>
      </c>
      <c r="M136" s="2">
        <v>10</v>
      </c>
      <c r="N136" s="2">
        <v>11</v>
      </c>
      <c r="O136" s="2">
        <v>21</v>
      </c>
      <c r="P136" s="2">
        <v>1</v>
      </c>
      <c r="Q136" s="2">
        <v>17</v>
      </c>
      <c r="R136" s="2">
        <v>23</v>
      </c>
      <c r="S136" s="2">
        <v>40</v>
      </c>
      <c r="T136" s="2">
        <v>2</v>
      </c>
      <c r="U136" s="2">
        <v>15</v>
      </c>
      <c r="V136" s="2">
        <v>14</v>
      </c>
      <c r="W136" s="2">
        <v>29</v>
      </c>
      <c r="X136" s="2">
        <v>1</v>
      </c>
      <c r="Y136" s="2">
        <v>9</v>
      </c>
      <c r="Z136" s="2">
        <v>8</v>
      </c>
      <c r="AA136" s="2">
        <v>17</v>
      </c>
      <c r="AB136" s="2">
        <v>1</v>
      </c>
      <c r="AC136" s="2">
        <v>10</v>
      </c>
      <c r="AD136" s="2">
        <v>8</v>
      </c>
      <c r="AE136" s="2">
        <v>18</v>
      </c>
      <c r="AF136" s="2">
        <v>1</v>
      </c>
      <c r="AG136" s="2">
        <v>17</v>
      </c>
      <c r="AH136" s="2">
        <v>12</v>
      </c>
      <c r="AI136" s="2">
        <v>29</v>
      </c>
      <c r="AJ136" s="2">
        <v>1</v>
      </c>
      <c r="AK136" s="2">
        <v>12</v>
      </c>
      <c r="AL136" s="2">
        <v>5</v>
      </c>
      <c r="AM136" s="2">
        <v>17</v>
      </c>
      <c r="AN136" s="2">
        <v>1</v>
      </c>
      <c r="AO136" s="2">
        <v>10</v>
      </c>
      <c r="AP136" s="2">
        <v>9</v>
      </c>
      <c r="AQ136" s="2">
        <v>19</v>
      </c>
      <c r="AR136" s="2">
        <v>1</v>
      </c>
      <c r="AS136" s="2">
        <v>73</v>
      </c>
      <c r="AT136" s="2">
        <v>56</v>
      </c>
      <c r="AU136" s="2">
        <v>129</v>
      </c>
      <c r="AV136" s="2">
        <v>6</v>
      </c>
      <c r="AW136" s="2">
        <v>7</v>
      </c>
      <c r="AX136" s="2">
        <v>16</v>
      </c>
      <c r="AY136" s="2">
        <v>23</v>
      </c>
      <c r="AZ136" s="2">
        <v>1</v>
      </c>
      <c r="BA136" s="2">
        <v>17</v>
      </c>
      <c r="BB136" s="2">
        <v>18</v>
      </c>
      <c r="BC136" s="2">
        <v>35</v>
      </c>
      <c r="BD136" s="2">
        <v>1</v>
      </c>
      <c r="BE136" s="2">
        <v>19</v>
      </c>
      <c r="BF136" s="2">
        <v>11</v>
      </c>
      <c r="BG136" s="2">
        <v>30</v>
      </c>
      <c r="BH136" s="2">
        <v>1</v>
      </c>
      <c r="BI136" s="2">
        <v>43</v>
      </c>
      <c r="BJ136" s="2">
        <v>45</v>
      </c>
      <c r="BK136" s="2">
        <v>88</v>
      </c>
      <c r="BL136" s="2">
        <v>3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0</v>
      </c>
      <c r="CK136" s="2">
        <v>0</v>
      </c>
      <c r="CL136" s="2">
        <v>0</v>
      </c>
      <c r="CM136" s="2">
        <v>0</v>
      </c>
      <c r="CN136" s="2">
        <v>0</v>
      </c>
      <c r="CO136" s="2">
        <v>133</v>
      </c>
      <c r="CP136" s="2">
        <v>124</v>
      </c>
      <c r="CQ136" s="2">
        <v>257</v>
      </c>
      <c r="CR136" s="2">
        <v>11</v>
      </c>
    </row>
    <row r="137" spans="1:96" ht="21" x14ac:dyDescent="0.35">
      <c r="A137" s="2">
        <v>24020000</v>
      </c>
      <c r="B137" s="2" t="s">
        <v>96</v>
      </c>
      <c r="C137" s="2">
        <v>24020147</v>
      </c>
      <c r="D137" s="4" t="s">
        <v>231</v>
      </c>
      <c r="E137" s="2">
        <v>0</v>
      </c>
      <c r="F137" s="2">
        <v>0</v>
      </c>
      <c r="G137" s="2">
        <v>0</v>
      </c>
      <c r="H137" s="2">
        <v>0</v>
      </c>
      <c r="I137" s="2">
        <v>8</v>
      </c>
      <c r="J137" s="2">
        <v>7</v>
      </c>
      <c r="K137" s="2">
        <v>15</v>
      </c>
      <c r="L137" s="2">
        <v>1</v>
      </c>
      <c r="M137" s="2">
        <v>10</v>
      </c>
      <c r="N137" s="2">
        <v>8</v>
      </c>
      <c r="O137" s="2">
        <v>18</v>
      </c>
      <c r="P137" s="2">
        <v>1</v>
      </c>
      <c r="Q137" s="2">
        <v>18</v>
      </c>
      <c r="R137" s="2">
        <v>15</v>
      </c>
      <c r="S137" s="2">
        <v>33</v>
      </c>
      <c r="T137" s="2">
        <v>2</v>
      </c>
      <c r="U137" s="2">
        <v>10</v>
      </c>
      <c r="V137" s="2">
        <v>5</v>
      </c>
      <c r="W137" s="2">
        <v>15</v>
      </c>
      <c r="X137" s="2">
        <v>1</v>
      </c>
      <c r="Y137" s="2">
        <v>6</v>
      </c>
      <c r="Z137" s="2">
        <v>8</v>
      </c>
      <c r="AA137" s="2">
        <v>14</v>
      </c>
      <c r="AB137" s="2">
        <v>1</v>
      </c>
      <c r="AC137" s="2">
        <v>4</v>
      </c>
      <c r="AD137" s="2">
        <v>3</v>
      </c>
      <c r="AE137" s="2">
        <v>7</v>
      </c>
      <c r="AF137" s="2">
        <v>1</v>
      </c>
      <c r="AG137" s="2">
        <v>11</v>
      </c>
      <c r="AH137" s="2">
        <v>5</v>
      </c>
      <c r="AI137" s="2">
        <v>16</v>
      </c>
      <c r="AJ137" s="2">
        <v>1</v>
      </c>
      <c r="AK137" s="2">
        <v>10</v>
      </c>
      <c r="AL137" s="2">
        <v>10</v>
      </c>
      <c r="AM137" s="2">
        <v>20</v>
      </c>
      <c r="AN137" s="2">
        <v>1</v>
      </c>
      <c r="AO137" s="2">
        <v>10</v>
      </c>
      <c r="AP137" s="2">
        <v>6</v>
      </c>
      <c r="AQ137" s="2">
        <v>16</v>
      </c>
      <c r="AR137" s="2">
        <v>1</v>
      </c>
      <c r="AS137" s="2">
        <v>51</v>
      </c>
      <c r="AT137" s="2">
        <v>37</v>
      </c>
      <c r="AU137" s="2">
        <v>88</v>
      </c>
      <c r="AV137" s="2">
        <v>6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2">
        <v>0</v>
      </c>
      <c r="CO137" s="2">
        <v>69</v>
      </c>
      <c r="CP137" s="2">
        <v>52</v>
      </c>
      <c r="CQ137" s="2">
        <v>121</v>
      </c>
      <c r="CR137" s="2">
        <v>8</v>
      </c>
    </row>
    <row r="138" spans="1:96" ht="21" x14ac:dyDescent="0.35">
      <c r="A138" s="2">
        <v>24020000</v>
      </c>
      <c r="B138" s="2" t="s">
        <v>96</v>
      </c>
      <c r="C138" s="2">
        <v>24020148</v>
      </c>
      <c r="D138" s="4" t="s">
        <v>232</v>
      </c>
      <c r="E138" s="2">
        <v>0</v>
      </c>
      <c r="F138" s="2">
        <v>0</v>
      </c>
      <c r="G138" s="2">
        <v>0</v>
      </c>
      <c r="H138" s="2">
        <v>0</v>
      </c>
      <c r="I138" s="2">
        <v>19</v>
      </c>
      <c r="J138" s="2">
        <v>25</v>
      </c>
      <c r="K138" s="2">
        <v>44</v>
      </c>
      <c r="L138" s="2">
        <v>2</v>
      </c>
      <c r="M138" s="2">
        <v>32</v>
      </c>
      <c r="N138" s="2">
        <v>38</v>
      </c>
      <c r="O138" s="2">
        <v>70</v>
      </c>
      <c r="P138" s="2">
        <v>2</v>
      </c>
      <c r="Q138" s="2">
        <v>51</v>
      </c>
      <c r="R138" s="2">
        <v>63</v>
      </c>
      <c r="S138" s="2">
        <v>114</v>
      </c>
      <c r="T138" s="2">
        <v>4</v>
      </c>
      <c r="U138" s="2">
        <v>27</v>
      </c>
      <c r="V138" s="2">
        <v>19</v>
      </c>
      <c r="W138" s="2">
        <v>46</v>
      </c>
      <c r="X138" s="2">
        <v>2</v>
      </c>
      <c r="Y138" s="2">
        <v>25</v>
      </c>
      <c r="Z138" s="2">
        <v>17</v>
      </c>
      <c r="AA138" s="2">
        <v>42</v>
      </c>
      <c r="AB138" s="2">
        <v>2</v>
      </c>
      <c r="AC138" s="2">
        <v>40</v>
      </c>
      <c r="AD138" s="2">
        <v>19</v>
      </c>
      <c r="AE138" s="2">
        <v>59</v>
      </c>
      <c r="AF138" s="2">
        <v>2</v>
      </c>
      <c r="AG138" s="2">
        <v>23</v>
      </c>
      <c r="AH138" s="2">
        <v>29</v>
      </c>
      <c r="AI138" s="2">
        <v>52</v>
      </c>
      <c r="AJ138" s="2">
        <v>2</v>
      </c>
      <c r="AK138" s="2">
        <v>24</v>
      </c>
      <c r="AL138" s="2">
        <v>23</v>
      </c>
      <c r="AM138" s="2">
        <v>47</v>
      </c>
      <c r="AN138" s="2">
        <v>2</v>
      </c>
      <c r="AO138" s="2">
        <v>17</v>
      </c>
      <c r="AP138" s="2">
        <v>24</v>
      </c>
      <c r="AQ138" s="2">
        <v>41</v>
      </c>
      <c r="AR138" s="2">
        <v>2</v>
      </c>
      <c r="AS138" s="2">
        <v>156</v>
      </c>
      <c r="AT138" s="2">
        <v>131</v>
      </c>
      <c r="AU138" s="2">
        <v>287</v>
      </c>
      <c r="AV138" s="2">
        <v>12</v>
      </c>
      <c r="AW138" s="2">
        <v>38</v>
      </c>
      <c r="AX138" s="2">
        <v>26</v>
      </c>
      <c r="AY138" s="2">
        <v>64</v>
      </c>
      <c r="AZ138" s="2">
        <v>2</v>
      </c>
      <c r="BA138" s="2">
        <v>47</v>
      </c>
      <c r="BB138" s="2">
        <v>20</v>
      </c>
      <c r="BC138" s="2">
        <v>67</v>
      </c>
      <c r="BD138" s="2">
        <v>2</v>
      </c>
      <c r="BE138" s="2">
        <v>27</v>
      </c>
      <c r="BF138" s="2">
        <v>31</v>
      </c>
      <c r="BG138" s="2">
        <v>58</v>
      </c>
      <c r="BH138" s="2">
        <v>2</v>
      </c>
      <c r="BI138" s="2">
        <v>112</v>
      </c>
      <c r="BJ138" s="2">
        <v>77</v>
      </c>
      <c r="BK138" s="2">
        <v>189</v>
      </c>
      <c r="BL138" s="2">
        <v>6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319</v>
      </c>
      <c r="CP138" s="2">
        <v>271</v>
      </c>
      <c r="CQ138" s="2">
        <v>590</v>
      </c>
      <c r="CR138" s="2">
        <v>22</v>
      </c>
    </row>
    <row r="139" spans="1:96" ht="21" x14ac:dyDescent="0.35">
      <c r="A139" s="2">
        <v>24020000</v>
      </c>
      <c r="B139" s="2" t="s">
        <v>96</v>
      </c>
      <c r="C139" s="2">
        <v>24020149</v>
      </c>
      <c r="D139" s="4" t="s">
        <v>233</v>
      </c>
      <c r="E139" s="2">
        <v>0</v>
      </c>
      <c r="F139" s="2">
        <v>0</v>
      </c>
      <c r="G139" s="2">
        <v>0</v>
      </c>
      <c r="H139" s="2">
        <v>0</v>
      </c>
      <c r="I139" s="2">
        <v>9</v>
      </c>
      <c r="J139" s="2">
        <v>14</v>
      </c>
      <c r="K139" s="2">
        <v>23</v>
      </c>
      <c r="L139" s="2">
        <v>1</v>
      </c>
      <c r="M139" s="2">
        <v>13</v>
      </c>
      <c r="N139" s="2">
        <v>11</v>
      </c>
      <c r="O139" s="2">
        <v>24</v>
      </c>
      <c r="P139" s="2">
        <v>1</v>
      </c>
      <c r="Q139" s="2">
        <v>22</v>
      </c>
      <c r="R139" s="2">
        <v>25</v>
      </c>
      <c r="S139" s="2">
        <v>47</v>
      </c>
      <c r="T139" s="2">
        <v>2</v>
      </c>
      <c r="U139" s="2">
        <v>14</v>
      </c>
      <c r="V139" s="2">
        <v>16</v>
      </c>
      <c r="W139" s="2">
        <v>30</v>
      </c>
      <c r="X139" s="2">
        <v>1</v>
      </c>
      <c r="Y139" s="2">
        <v>14</v>
      </c>
      <c r="Z139" s="2">
        <v>14</v>
      </c>
      <c r="AA139" s="2">
        <v>28</v>
      </c>
      <c r="AB139" s="2">
        <v>1</v>
      </c>
      <c r="AC139" s="2">
        <v>9</v>
      </c>
      <c r="AD139" s="2">
        <v>13</v>
      </c>
      <c r="AE139" s="2">
        <v>22</v>
      </c>
      <c r="AF139" s="2">
        <v>1</v>
      </c>
      <c r="AG139" s="2">
        <v>15</v>
      </c>
      <c r="AH139" s="2">
        <v>10</v>
      </c>
      <c r="AI139" s="2">
        <v>25</v>
      </c>
      <c r="AJ139" s="2">
        <v>1</v>
      </c>
      <c r="AK139" s="2">
        <v>19</v>
      </c>
      <c r="AL139" s="2">
        <v>13</v>
      </c>
      <c r="AM139" s="2">
        <v>32</v>
      </c>
      <c r="AN139" s="2">
        <v>1</v>
      </c>
      <c r="AO139" s="2">
        <v>13</v>
      </c>
      <c r="AP139" s="2">
        <v>9</v>
      </c>
      <c r="AQ139" s="2">
        <v>22</v>
      </c>
      <c r="AR139" s="2">
        <v>1</v>
      </c>
      <c r="AS139" s="2">
        <v>84</v>
      </c>
      <c r="AT139" s="2">
        <v>75</v>
      </c>
      <c r="AU139" s="2">
        <v>159</v>
      </c>
      <c r="AV139" s="2">
        <v>6</v>
      </c>
      <c r="AW139" s="2">
        <v>5</v>
      </c>
      <c r="AX139" s="2">
        <v>2</v>
      </c>
      <c r="AY139" s="2">
        <v>7</v>
      </c>
      <c r="AZ139" s="2">
        <v>1</v>
      </c>
      <c r="BA139" s="2">
        <v>9</v>
      </c>
      <c r="BB139" s="2">
        <v>0</v>
      </c>
      <c r="BC139" s="2">
        <v>9</v>
      </c>
      <c r="BD139" s="2">
        <v>1</v>
      </c>
      <c r="BE139" s="2">
        <v>6</v>
      </c>
      <c r="BF139" s="2">
        <v>7</v>
      </c>
      <c r="BG139" s="2">
        <v>13</v>
      </c>
      <c r="BH139" s="2">
        <v>1</v>
      </c>
      <c r="BI139" s="2">
        <v>20</v>
      </c>
      <c r="BJ139" s="2">
        <v>9</v>
      </c>
      <c r="BK139" s="2">
        <v>29</v>
      </c>
      <c r="BL139" s="2">
        <v>3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>
        <v>0</v>
      </c>
      <c r="CK139" s="2">
        <v>0</v>
      </c>
      <c r="CL139" s="2">
        <v>0</v>
      </c>
      <c r="CM139" s="2">
        <v>0</v>
      </c>
      <c r="CN139" s="2">
        <v>0</v>
      </c>
      <c r="CO139" s="2">
        <v>126</v>
      </c>
      <c r="CP139" s="2">
        <v>109</v>
      </c>
      <c r="CQ139" s="2">
        <v>235</v>
      </c>
      <c r="CR139" s="2">
        <v>11</v>
      </c>
    </row>
    <row r="140" spans="1:96" ht="21" x14ac:dyDescent="0.35">
      <c r="A140" s="2">
        <v>24020000</v>
      </c>
      <c r="B140" s="2" t="s">
        <v>96</v>
      </c>
      <c r="C140" s="2">
        <v>24020150</v>
      </c>
      <c r="D140" s="4" t="s">
        <v>234</v>
      </c>
      <c r="E140" s="2">
        <v>0</v>
      </c>
      <c r="F140" s="2">
        <v>0</v>
      </c>
      <c r="G140" s="2">
        <v>0</v>
      </c>
      <c r="H140" s="2">
        <v>0</v>
      </c>
      <c r="I140" s="2">
        <v>4</v>
      </c>
      <c r="J140" s="2">
        <v>3</v>
      </c>
      <c r="K140" s="2">
        <v>7</v>
      </c>
      <c r="L140" s="2">
        <v>1</v>
      </c>
      <c r="M140" s="2">
        <v>4</v>
      </c>
      <c r="N140" s="2">
        <v>2</v>
      </c>
      <c r="O140" s="2">
        <v>6</v>
      </c>
      <c r="P140" s="2">
        <v>1</v>
      </c>
      <c r="Q140" s="2">
        <v>8</v>
      </c>
      <c r="R140" s="2">
        <v>5</v>
      </c>
      <c r="S140" s="2">
        <v>13</v>
      </c>
      <c r="T140" s="2">
        <v>2</v>
      </c>
      <c r="U140" s="2">
        <v>10</v>
      </c>
      <c r="V140" s="2">
        <v>0</v>
      </c>
      <c r="W140" s="2">
        <v>10</v>
      </c>
      <c r="X140" s="2">
        <v>1</v>
      </c>
      <c r="Y140" s="2">
        <v>4</v>
      </c>
      <c r="Z140" s="2">
        <v>5</v>
      </c>
      <c r="AA140" s="2">
        <v>9</v>
      </c>
      <c r="AB140" s="2">
        <v>1</v>
      </c>
      <c r="AC140" s="2">
        <v>7</v>
      </c>
      <c r="AD140" s="2">
        <v>9</v>
      </c>
      <c r="AE140" s="2">
        <v>16</v>
      </c>
      <c r="AF140" s="2">
        <v>1</v>
      </c>
      <c r="AG140" s="2">
        <v>2</v>
      </c>
      <c r="AH140" s="2">
        <v>4</v>
      </c>
      <c r="AI140" s="2">
        <v>6</v>
      </c>
      <c r="AJ140" s="2">
        <v>1</v>
      </c>
      <c r="AK140" s="2">
        <v>3</v>
      </c>
      <c r="AL140" s="2">
        <v>1</v>
      </c>
      <c r="AM140" s="2">
        <v>4</v>
      </c>
      <c r="AN140" s="2">
        <v>1</v>
      </c>
      <c r="AO140" s="2">
        <v>2</v>
      </c>
      <c r="AP140" s="2">
        <v>5</v>
      </c>
      <c r="AQ140" s="2">
        <v>7</v>
      </c>
      <c r="AR140" s="2">
        <v>1</v>
      </c>
      <c r="AS140" s="2">
        <v>28</v>
      </c>
      <c r="AT140" s="2">
        <v>24</v>
      </c>
      <c r="AU140" s="2">
        <v>52</v>
      </c>
      <c r="AV140" s="2">
        <v>6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0</v>
      </c>
      <c r="CK140" s="2">
        <v>0</v>
      </c>
      <c r="CL140" s="2">
        <v>0</v>
      </c>
      <c r="CM140" s="2">
        <v>0</v>
      </c>
      <c r="CN140" s="2">
        <v>0</v>
      </c>
      <c r="CO140" s="2">
        <v>36</v>
      </c>
      <c r="CP140" s="2">
        <v>29</v>
      </c>
      <c r="CQ140" s="2">
        <v>65</v>
      </c>
      <c r="CR140" s="2">
        <v>8</v>
      </c>
    </row>
    <row r="141" spans="1:96" ht="21" x14ac:dyDescent="0.35">
      <c r="A141" s="2">
        <v>24020000</v>
      </c>
      <c r="B141" s="2" t="s">
        <v>96</v>
      </c>
      <c r="C141" s="2">
        <v>24020151</v>
      </c>
      <c r="D141" s="4" t="s">
        <v>235</v>
      </c>
      <c r="E141" s="2">
        <v>0</v>
      </c>
      <c r="F141" s="2">
        <v>0</v>
      </c>
      <c r="G141" s="2">
        <v>0</v>
      </c>
      <c r="H141" s="2">
        <v>0</v>
      </c>
      <c r="I141" s="2">
        <v>11</v>
      </c>
      <c r="J141" s="2">
        <v>20</v>
      </c>
      <c r="K141" s="2">
        <v>31</v>
      </c>
      <c r="L141" s="2">
        <v>1</v>
      </c>
      <c r="M141" s="2">
        <v>25</v>
      </c>
      <c r="N141" s="2">
        <v>14</v>
      </c>
      <c r="O141" s="2">
        <v>39</v>
      </c>
      <c r="P141" s="2">
        <v>1</v>
      </c>
      <c r="Q141" s="2">
        <v>36</v>
      </c>
      <c r="R141" s="2">
        <v>34</v>
      </c>
      <c r="S141" s="2">
        <v>70</v>
      </c>
      <c r="T141" s="2">
        <v>2</v>
      </c>
      <c r="U141" s="2">
        <v>16</v>
      </c>
      <c r="V141" s="2">
        <v>19</v>
      </c>
      <c r="W141" s="2">
        <v>35</v>
      </c>
      <c r="X141" s="2">
        <v>1</v>
      </c>
      <c r="Y141" s="2">
        <v>17</v>
      </c>
      <c r="Z141" s="2">
        <v>16</v>
      </c>
      <c r="AA141" s="2">
        <v>33</v>
      </c>
      <c r="AB141" s="2">
        <v>1</v>
      </c>
      <c r="AC141" s="2">
        <v>23</v>
      </c>
      <c r="AD141" s="2">
        <v>19</v>
      </c>
      <c r="AE141" s="2">
        <v>42</v>
      </c>
      <c r="AF141" s="2">
        <v>1</v>
      </c>
      <c r="AG141" s="2">
        <v>11</v>
      </c>
      <c r="AH141" s="2">
        <v>13</v>
      </c>
      <c r="AI141" s="2">
        <v>24</v>
      </c>
      <c r="AJ141" s="2">
        <v>1</v>
      </c>
      <c r="AK141" s="2">
        <v>21</v>
      </c>
      <c r="AL141" s="2">
        <v>15</v>
      </c>
      <c r="AM141" s="2">
        <v>36</v>
      </c>
      <c r="AN141" s="2">
        <v>1</v>
      </c>
      <c r="AO141" s="2">
        <v>2</v>
      </c>
      <c r="AP141" s="2">
        <v>18</v>
      </c>
      <c r="AQ141" s="2">
        <v>20</v>
      </c>
      <c r="AR141" s="2">
        <v>1</v>
      </c>
      <c r="AS141" s="2">
        <v>90</v>
      </c>
      <c r="AT141" s="2">
        <v>100</v>
      </c>
      <c r="AU141" s="2">
        <v>190</v>
      </c>
      <c r="AV141" s="2">
        <v>6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2">
        <v>0</v>
      </c>
      <c r="CG141" s="2">
        <v>0</v>
      </c>
      <c r="CH141" s="2">
        <v>0</v>
      </c>
      <c r="CI141" s="2">
        <v>0</v>
      </c>
      <c r="CJ141" s="2">
        <v>0</v>
      </c>
      <c r="CK141" s="2">
        <v>0</v>
      </c>
      <c r="CL141" s="2">
        <v>0</v>
      </c>
      <c r="CM141" s="2">
        <v>0</v>
      </c>
      <c r="CN141" s="2">
        <v>0</v>
      </c>
      <c r="CO141" s="2">
        <v>126</v>
      </c>
      <c r="CP141" s="2">
        <v>134</v>
      </c>
      <c r="CQ141" s="2">
        <v>260</v>
      </c>
      <c r="CR141" s="2">
        <v>8</v>
      </c>
    </row>
    <row r="142" spans="1:96" ht="21" x14ac:dyDescent="0.35">
      <c r="A142" s="2">
        <v>24020000</v>
      </c>
      <c r="B142" s="2" t="s">
        <v>96</v>
      </c>
      <c r="C142" s="2">
        <v>24020152</v>
      </c>
      <c r="D142" s="4" t="s">
        <v>236</v>
      </c>
      <c r="E142" s="2">
        <v>6</v>
      </c>
      <c r="F142" s="2">
        <v>4</v>
      </c>
      <c r="G142" s="2">
        <v>10</v>
      </c>
      <c r="H142" s="2">
        <v>1</v>
      </c>
      <c r="I142" s="2">
        <v>8</v>
      </c>
      <c r="J142" s="2">
        <v>2</v>
      </c>
      <c r="K142" s="2">
        <v>10</v>
      </c>
      <c r="L142" s="2">
        <v>1</v>
      </c>
      <c r="M142" s="2">
        <v>7</v>
      </c>
      <c r="N142" s="2">
        <v>6</v>
      </c>
      <c r="O142" s="2">
        <v>13</v>
      </c>
      <c r="P142" s="2">
        <v>1</v>
      </c>
      <c r="Q142" s="2">
        <v>21</v>
      </c>
      <c r="R142" s="2">
        <v>12</v>
      </c>
      <c r="S142" s="2">
        <v>33</v>
      </c>
      <c r="T142" s="2">
        <v>3</v>
      </c>
      <c r="U142" s="2">
        <v>11</v>
      </c>
      <c r="V142" s="2">
        <v>4</v>
      </c>
      <c r="W142" s="2">
        <v>15</v>
      </c>
      <c r="X142" s="2">
        <v>1</v>
      </c>
      <c r="Y142" s="2">
        <v>6</v>
      </c>
      <c r="Z142" s="2">
        <v>6</v>
      </c>
      <c r="AA142" s="2">
        <v>12</v>
      </c>
      <c r="AB142" s="2">
        <v>1</v>
      </c>
      <c r="AC142" s="2">
        <v>6</v>
      </c>
      <c r="AD142" s="2">
        <v>5</v>
      </c>
      <c r="AE142" s="2">
        <v>11</v>
      </c>
      <c r="AF142" s="2">
        <v>1</v>
      </c>
      <c r="AG142" s="2">
        <v>7</v>
      </c>
      <c r="AH142" s="2">
        <v>6</v>
      </c>
      <c r="AI142" s="2">
        <v>13</v>
      </c>
      <c r="AJ142" s="2">
        <v>1</v>
      </c>
      <c r="AK142" s="2">
        <v>10</v>
      </c>
      <c r="AL142" s="2">
        <v>6</v>
      </c>
      <c r="AM142" s="2">
        <v>16</v>
      </c>
      <c r="AN142" s="2">
        <v>1</v>
      </c>
      <c r="AO142" s="2">
        <v>2</v>
      </c>
      <c r="AP142" s="2">
        <v>7</v>
      </c>
      <c r="AQ142" s="2">
        <v>9</v>
      </c>
      <c r="AR142" s="2">
        <v>1</v>
      </c>
      <c r="AS142" s="2">
        <v>42</v>
      </c>
      <c r="AT142" s="2">
        <v>34</v>
      </c>
      <c r="AU142" s="2">
        <v>76</v>
      </c>
      <c r="AV142" s="2">
        <v>6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0</v>
      </c>
      <c r="CK142" s="2">
        <v>0</v>
      </c>
      <c r="CL142" s="2">
        <v>0</v>
      </c>
      <c r="CM142" s="2">
        <v>0</v>
      </c>
      <c r="CN142" s="2">
        <v>0</v>
      </c>
      <c r="CO142" s="2">
        <v>63</v>
      </c>
      <c r="CP142" s="2">
        <v>46</v>
      </c>
      <c r="CQ142" s="2">
        <v>109</v>
      </c>
      <c r="CR142" s="2">
        <v>9</v>
      </c>
    </row>
    <row r="143" spans="1:96" ht="21" x14ac:dyDescent="0.35">
      <c r="A143" s="2">
        <v>24020000</v>
      </c>
      <c r="B143" s="2" t="s">
        <v>96</v>
      </c>
      <c r="C143" s="2">
        <v>24020153</v>
      </c>
      <c r="D143" s="4" t="s">
        <v>237</v>
      </c>
      <c r="E143" s="2">
        <v>0</v>
      </c>
      <c r="F143" s="2">
        <v>0</v>
      </c>
      <c r="G143" s="2">
        <v>0</v>
      </c>
      <c r="H143" s="2">
        <v>0</v>
      </c>
      <c r="I143" s="2">
        <v>5</v>
      </c>
      <c r="J143" s="2">
        <v>2</v>
      </c>
      <c r="K143" s="2">
        <v>7</v>
      </c>
      <c r="L143" s="2">
        <v>1</v>
      </c>
      <c r="M143" s="2">
        <v>7</v>
      </c>
      <c r="N143" s="2">
        <v>2</v>
      </c>
      <c r="O143" s="2">
        <v>9</v>
      </c>
      <c r="P143" s="2">
        <v>1</v>
      </c>
      <c r="Q143" s="2">
        <v>12</v>
      </c>
      <c r="R143" s="2">
        <v>4</v>
      </c>
      <c r="S143" s="2">
        <v>16</v>
      </c>
      <c r="T143" s="2">
        <v>2</v>
      </c>
      <c r="U143" s="2">
        <v>6</v>
      </c>
      <c r="V143" s="2">
        <v>3</v>
      </c>
      <c r="W143" s="2">
        <v>9</v>
      </c>
      <c r="X143" s="2">
        <v>1</v>
      </c>
      <c r="Y143" s="2">
        <v>2</v>
      </c>
      <c r="Z143" s="2">
        <v>3</v>
      </c>
      <c r="AA143" s="2">
        <v>5</v>
      </c>
      <c r="AB143" s="2">
        <v>1</v>
      </c>
      <c r="AC143" s="2">
        <v>4</v>
      </c>
      <c r="AD143" s="2">
        <v>3</v>
      </c>
      <c r="AE143" s="2">
        <v>7</v>
      </c>
      <c r="AF143" s="2">
        <v>1</v>
      </c>
      <c r="AG143" s="2">
        <v>5</v>
      </c>
      <c r="AH143" s="2">
        <v>5</v>
      </c>
      <c r="AI143" s="2">
        <v>10</v>
      </c>
      <c r="AJ143" s="2">
        <v>1</v>
      </c>
      <c r="AK143" s="2">
        <v>5</v>
      </c>
      <c r="AL143" s="2">
        <v>2</v>
      </c>
      <c r="AM143" s="2">
        <v>7</v>
      </c>
      <c r="AN143" s="2">
        <v>1</v>
      </c>
      <c r="AO143" s="2">
        <v>6</v>
      </c>
      <c r="AP143" s="2">
        <v>3</v>
      </c>
      <c r="AQ143" s="2">
        <v>9</v>
      </c>
      <c r="AR143" s="2">
        <v>1</v>
      </c>
      <c r="AS143" s="2">
        <v>28</v>
      </c>
      <c r="AT143" s="2">
        <v>19</v>
      </c>
      <c r="AU143" s="2">
        <v>47</v>
      </c>
      <c r="AV143" s="2">
        <v>6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>
        <v>0</v>
      </c>
      <c r="CF143" s="2">
        <v>0</v>
      </c>
      <c r="CG143" s="2">
        <v>0</v>
      </c>
      <c r="CH143" s="2">
        <v>0</v>
      </c>
      <c r="CI143" s="2">
        <v>0</v>
      </c>
      <c r="CJ143" s="2">
        <v>0</v>
      </c>
      <c r="CK143" s="2">
        <v>0</v>
      </c>
      <c r="CL143" s="2">
        <v>0</v>
      </c>
      <c r="CM143" s="2">
        <v>0</v>
      </c>
      <c r="CN143" s="2">
        <v>0</v>
      </c>
      <c r="CO143" s="2">
        <v>40</v>
      </c>
      <c r="CP143" s="2">
        <v>23</v>
      </c>
      <c r="CQ143" s="2">
        <v>63</v>
      </c>
      <c r="CR143" s="2">
        <v>8</v>
      </c>
    </row>
    <row r="144" spans="1:96" ht="21" x14ac:dyDescent="0.35">
      <c r="A144" s="2">
        <v>24020000</v>
      </c>
      <c r="B144" s="2" t="s">
        <v>96</v>
      </c>
      <c r="C144" s="2">
        <v>24020154</v>
      </c>
      <c r="D144" s="4" t="s">
        <v>238</v>
      </c>
      <c r="E144" s="2">
        <v>0</v>
      </c>
      <c r="F144" s="2">
        <v>0</v>
      </c>
      <c r="G144" s="2">
        <v>0</v>
      </c>
      <c r="H144" s="2">
        <v>0</v>
      </c>
      <c r="I144" s="2">
        <v>12</v>
      </c>
      <c r="J144" s="2">
        <v>4</v>
      </c>
      <c r="K144" s="2">
        <v>16</v>
      </c>
      <c r="L144" s="2">
        <v>1</v>
      </c>
      <c r="M144" s="2">
        <v>9</v>
      </c>
      <c r="N144" s="2">
        <v>8</v>
      </c>
      <c r="O144" s="2">
        <v>17</v>
      </c>
      <c r="P144" s="2">
        <v>1</v>
      </c>
      <c r="Q144" s="2">
        <v>21</v>
      </c>
      <c r="R144" s="2">
        <v>12</v>
      </c>
      <c r="S144" s="2">
        <v>33</v>
      </c>
      <c r="T144" s="2">
        <v>2</v>
      </c>
      <c r="U144" s="2">
        <v>9</v>
      </c>
      <c r="V144" s="2">
        <v>2</v>
      </c>
      <c r="W144" s="2">
        <v>11</v>
      </c>
      <c r="X144" s="2">
        <v>1</v>
      </c>
      <c r="Y144" s="2">
        <v>14</v>
      </c>
      <c r="Z144" s="2">
        <v>9</v>
      </c>
      <c r="AA144" s="2">
        <v>23</v>
      </c>
      <c r="AB144" s="2">
        <v>1</v>
      </c>
      <c r="AC144" s="2">
        <v>12</v>
      </c>
      <c r="AD144" s="2">
        <v>8</v>
      </c>
      <c r="AE144" s="2">
        <v>20</v>
      </c>
      <c r="AF144" s="2">
        <v>1</v>
      </c>
      <c r="AG144" s="2">
        <v>7</v>
      </c>
      <c r="AH144" s="2">
        <v>6</v>
      </c>
      <c r="AI144" s="2">
        <v>13</v>
      </c>
      <c r="AJ144" s="2">
        <v>1</v>
      </c>
      <c r="AK144" s="2">
        <v>7</v>
      </c>
      <c r="AL144" s="2">
        <v>13</v>
      </c>
      <c r="AM144" s="2">
        <v>20</v>
      </c>
      <c r="AN144" s="2">
        <v>1</v>
      </c>
      <c r="AO144" s="2">
        <v>11</v>
      </c>
      <c r="AP144" s="2">
        <v>3</v>
      </c>
      <c r="AQ144" s="2">
        <v>14</v>
      </c>
      <c r="AR144" s="2">
        <v>1</v>
      </c>
      <c r="AS144" s="2">
        <v>60</v>
      </c>
      <c r="AT144" s="2">
        <v>41</v>
      </c>
      <c r="AU144" s="2">
        <v>101</v>
      </c>
      <c r="AV144" s="2">
        <v>6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0</v>
      </c>
      <c r="CK144" s="2">
        <v>0</v>
      </c>
      <c r="CL144" s="2">
        <v>0</v>
      </c>
      <c r="CM144" s="2">
        <v>0</v>
      </c>
      <c r="CN144" s="2">
        <v>0</v>
      </c>
      <c r="CO144" s="2">
        <v>81</v>
      </c>
      <c r="CP144" s="2">
        <v>53</v>
      </c>
      <c r="CQ144" s="2">
        <v>134</v>
      </c>
      <c r="CR144" s="2">
        <v>8</v>
      </c>
    </row>
    <row r="145" spans="1:96" ht="21" x14ac:dyDescent="0.35">
      <c r="A145" s="2">
        <v>24020000</v>
      </c>
      <c r="B145" s="2" t="s">
        <v>96</v>
      </c>
      <c r="C145" s="2">
        <v>24020155</v>
      </c>
      <c r="D145" s="4" t="s">
        <v>239</v>
      </c>
      <c r="E145" s="2">
        <v>0</v>
      </c>
      <c r="F145" s="2">
        <v>0</v>
      </c>
      <c r="G145" s="2">
        <v>0</v>
      </c>
      <c r="H145" s="2">
        <v>0</v>
      </c>
      <c r="I145" s="2">
        <v>7</v>
      </c>
      <c r="J145" s="2">
        <v>6</v>
      </c>
      <c r="K145" s="2">
        <v>13</v>
      </c>
      <c r="L145" s="2">
        <v>1</v>
      </c>
      <c r="M145" s="2">
        <v>6</v>
      </c>
      <c r="N145" s="2">
        <v>4</v>
      </c>
      <c r="O145" s="2">
        <v>10</v>
      </c>
      <c r="P145" s="2">
        <v>1</v>
      </c>
      <c r="Q145" s="2">
        <v>13</v>
      </c>
      <c r="R145" s="2">
        <v>10</v>
      </c>
      <c r="S145" s="2">
        <v>23</v>
      </c>
      <c r="T145" s="2">
        <v>2</v>
      </c>
      <c r="U145" s="2">
        <v>8</v>
      </c>
      <c r="V145" s="2">
        <v>10</v>
      </c>
      <c r="W145" s="2">
        <v>18</v>
      </c>
      <c r="X145" s="2">
        <v>1</v>
      </c>
      <c r="Y145" s="2">
        <v>15</v>
      </c>
      <c r="Z145" s="2">
        <v>9</v>
      </c>
      <c r="AA145" s="2">
        <v>24</v>
      </c>
      <c r="AB145" s="2">
        <v>1</v>
      </c>
      <c r="AC145" s="2">
        <v>5</v>
      </c>
      <c r="AD145" s="2">
        <v>8</v>
      </c>
      <c r="AE145" s="2">
        <v>13</v>
      </c>
      <c r="AF145" s="2">
        <v>1</v>
      </c>
      <c r="AG145" s="2">
        <v>8</v>
      </c>
      <c r="AH145" s="2">
        <v>6</v>
      </c>
      <c r="AI145" s="2">
        <v>14</v>
      </c>
      <c r="AJ145" s="2">
        <v>1</v>
      </c>
      <c r="AK145" s="2">
        <v>8</v>
      </c>
      <c r="AL145" s="2">
        <v>7</v>
      </c>
      <c r="AM145" s="2">
        <v>15</v>
      </c>
      <c r="AN145" s="2">
        <v>1</v>
      </c>
      <c r="AO145" s="2">
        <v>9</v>
      </c>
      <c r="AP145" s="2">
        <v>9</v>
      </c>
      <c r="AQ145" s="2">
        <v>18</v>
      </c>
      <c r="AR145" s="2">
        <v>1</v>
      </c>
      <c r="AS145" s="2">
        <v>53</v>
      </c>
      <c r="AT145" s="2">
        <v>49</v>
      </c>
      <c r="AU145" s="2">
        <v>102</v>
      </c>
      <c r="AV145" s="2">
        <v>6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0</v>
      </c>
      <c r="CK145" s="2">
        <v>0</v>
      </c>
      <c r="CL145" s="2">
        <v>0</v>
      </c>
      <c r="CM145" s="2">
        <v>0</v>
      </c>
      <c r="CN145" s="2">
        <v>0</v>
      </c>
      <c r="CO145" s="2">
        <v>66</v>
      </c>
      <c r="CP145" s="2">
        <v>59</v>
      </c>
      <c r="CQ145" s="2">
        <v>125</v>
      </c>
      <c r="CR145" s="2">
        <v>8</v>
      </c>
    </row>
    <row r="146" spans="1:96" ht="21" x14ac:dyDescent="0.35">
      <c r="A146" s="2">
        <v>24020000</v>
      </c>
      <c r="B146" s="2" t="s">
        <v>96</v>
      </c>
      <c r="C146" s="2">
        <v>24020156</v>
      </c>
      <c r="D146" s="4" t="s">
        <v>240</v>
      </c>
      <c r="E146" s="2">
        <v>0</v>
      </c>
      <c r="F146" s="2">
        <v>0</v>
      </c>
      <c r="G146" s="2">
        <v>0</v>
      </c>
      <c r="H146" s="2">
        <v>0</v>
      </c>
      <c r="I146" s="2">
        <v>3</v>
      </c>
      <c r="J146" s="2">
        <v>2</v>
      </c>
      <c r="K146" s="2">
        <v>5</v>
      </c>
      <c r="L146" s="2">
        <v>1</v>
      </c>
      <c r="M146" s="2">
        <v>2</v>
      </c>
      <c r="N146" s="2">
        <v>2</v>
      </c>
      <c r="O146" s="2">
        <v>4</v>
      </c>
      <c r="P146" s="2">
        <v>1</v>
      </c>
      <c r="Q146" s="2">
        <v>5</v>
      </c>
      <c r="R146" s="2">
        <v>4</v>
      </c>
      <c r="S146" s="2">
        <v>9</v>
      </c>
      <c r="T146" s="2">
        <v>2</v>
      </c>
      <c r="U146" s="2">
        <v>6</v>
      </c>
      <c r="V146" s="2">
        <v>5</v>
      </c>
      <c r="W146" s="2">
        <v>11</v>
      </c>
      <c r="X146" s="2">
        <v>1</v>
      </c>
      <c r="Y146" s="2">
        <v>0</v>
      </c>
      <c r="Z146" s="2">
        <v>2</v>
      </c>
      <c r="AA146" s="2">
        <v>2</v>
      </c>
      <c r="AB146" s="2">
        <v>1</v>
      </c>
      <c r="AC146" s="2">
        <v>1</v>
      </c>
      <c r="AD146" s="2">
        <v>3</v>
      </c>
      <c r="AE146" s="2">
        <v>4</v>
      </c>
      <c r="AF146" s="2">
        <v>1</v>
      </c>
      <c r="AG146" s="2">
        <v>2</v>
      </c>
      <c r="AH146" s="2">
        <v>3</v>
      </c>
      <c r="AI146" s="2">
        <v>5</v>
      </c>
      <c r="AJ146" s="2">
        <v>1</v>
      </c>
      <c r="AK146" s="2">
        <v>4</v>
      </c>
      <c r="AL146" s="2">
        <v>0</v>
      </c>
      <c r="AM146" s="2">
        <v>4</v>
      </c>
      <c r="AN146" s="2">
        <v>1</v>
      </c>
      <c r="AO146" s="2">
        <v>2</v>
      </c>
      <c r="AP146" s="2">
        <v>4</v>
      </c>
      <c r="AQ146" s="2">
        <v>6</v>
      </c>
      <c r="AR146" s="2">
        <v>1</v>
      </c>
      <c r="AS146" s="2">
        <v>15</v>
      </c>
      <c r="AT146" s="2">
        <v>17</v>
      </c>
      <c r="AU146" s="2">
        <v>32</v>
      </c>
      <c r="AV146" s="2">
        <v>6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0</v>
      </c>
      <c r="CM146" s="2">
        <v>0</v>
      </c>
      <c r="CN146" s="2">
        <v>0</v>
      </c>
      <c r="CO146" s="2">
        <v>20</v>
      </c>
      <c r="CP146" s="2">
        <v>21</v>
      </c>
      <c r="CQ146" s="2">
        <v>41</v>
      </c>
      <c r="CR146" s="2">
        <v>8</v>
      </c>
    </row>
    <row r="147" spans="1:96" ht="21" x14ac:dyDescent="0.35">
      <c r="A147" s="2">
        <v>24020000</v>
      </c>
      <c r="B147" s="2" t="s">
        <v>96</v>
      </c>
      <c r="C147" s="2">
        <v>24020157</v>
      </c>
      <c r="D147" s="4" t="s">
        <v>241</v>
      </c>
      <c r="E147" s="2">
        <v>0</v>
      </c>
      <c r="F147" s="2">
        <v>0</v>
      </c>
      <c r="G147" s="2">
        <v>0</v>
      </c>
      <c r="H147" s="2">
        <v>0</v>
      </c>
      <c r="I147" s="2">
        <v>6</v>
      </c>
      <c r="J147" s="2">
        <v>1</v>
      </c>
      <c r="K147" s="2">
        <v>7</v>
      </c>
      <c r="L147" s="2">
        <v>1</v>
      </c>
      <c r="M147" s="2">
        <v>3</v>
      </c>
      <c r="N147" s="2">
        <v>3</v>
      </c>
      <c r="O147" s="2">
        <v>6</v>
      </c>
      <c r="P147" s="2">
        <v>1</v>
      </c>
      <c r="Q147" s="2">
        <v>9</v>
      </c>
      <c r="R147" s="2">
        <v>4</v>
      </c>
      <c r="S147" s="2">
        <v>13</v>
      </c>
      <c r="T147" s="2">
        <v>2</v>
      </c>
      <c r="U147" s="2">
        <v>3</v>
      </c>
      <c r="V147" s="2">
        <v>3</v>
      </c>
      <c r="W147" s="2">
        <v>6</v>
      </c>
      <c r="X147" s="2">
        <v>1</v>
      </c>
      <c r="Y147" s="2">
        <v>2</v>
      </c>
      <c r="Z147" s="2">
        <v>4</v>
      </c>
      <c r="AA147" s="2">
        <v>6</v>
      </c>
      <c r="AB147" s="2">
        <v>1</v>
      </c>
      <c r="AC147" s="2">
        <v>4</v>
      </c>
      <c r="AD147" s="2">
        <v>2</v>
      </c>
      <c r="AE147" s="2">
        <v>6</v>
      </c>
      <c r="AF147" s="2">
        <v>1</v>
      </c>
      <c r="AG147" s="2">
        <v>0</v>
      </c>
      <c r="AH147" s="2">
        <v>2</v>
      </c>
      <c r="AI147" s="2">
        <v>2</v>
      </c>
      <c r="AJ147" s="2">
        <v>1</v>
      </c>
      <c r="AK147" s="2">
        <v>3</v>
      </c>
      <c r="AL147" s="2">
        <v>3</v>
      </c>
      <c r="AM147" s="2">
        <v>6</v>
      </c>
      <c r="AN147" s="2">
        <v>1</v>
      </c>
      <c r="AO147" s="2">
        <v>1</v>
      </c>
      <c r="AP147" s="2">
        <v>3</v>
      </c>
      <c r="AQ147" s="2">
        <v>4</v>
      </c>
      <c r="AR147" s="2">
        <v>1</v>
      </c>
      <c r="AS147" s="2">
        <v>13</v>
      </c>
      <c r="AT147" s="2">
        <v>17</v>
      </c>
      <c r="AU147" s="2">
        <v>30</v>
      </c>
      <c r="AV147" s="2">
        <v>6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0</v>
      </c>
      <c r="CK147" s="2">
        <v>0</v>
      </c>
      <c r="CL147" s="2">
        <v>0</v>
      </c>
      <c r="CM147" s="2">
        <v>0</v>
      </c>
      <c r="CN147" s="2">
        <v>0</v>
      </c>
      <c r="CO147" s="2">
        <v>22</v>
      </c>
      <c r="CP147" s="2">
        <v>21</v>
      </c>
      <c r="CQ147" s="2">
        <v>43</v>
      </c>
      <c r="CR147" s="2">
        <v>8</v>
      </c>
    </row>
    <row r="148" spans="1:96" ht="21" x14ac:dyDescent="0.35">
      <c r="A148" s="2">
        <v>24020000</v>
      </c>
      <c r="B148" s="2" t="s">
        <v>96</v>
      </c>
      <c r="C148" s="2">
        <v>24020159</v>
      </c>
      <c r="D148" s="4" t="s">
        <v>242</v>
      </c>
      <c r="E148" s="2">
        <v>0</v>
      </c>
      <c r="F148" s="2">
        <v>0</v>
      </c>
      <c r="G148" s="2">
        <v>0</v>
      </c>
      <c r="H148" s="2">
        <v>0</v>
      </c>
      <c r="I148" s="2">
        <v>7</v>
      </c>
      <c r="J148" s="2">
        <v>6</v>
      </c>
      <c r="K148" s="2">
        <v>13</v>
      </c>
      <c r="L148" s="2">
        <v>1</v>
      </c>
      <c r="M148" s="2">
        <v>6</v>
      </c>
      <c r="N148" s="2">
        <v>6</v>
      </c>
      <c r="O148" s="2">
        <v>12</v>
      </c>
      <c r="P148" s="2">
        <v>1</v>
      </c>
      <c r="Q148" s="2">
        <v>13</v>
      </c>
      <c r="R148" s="2">
        <v>12</v>
      </c>
      <c r="S148" s="2">
        <v>25</v>
      </c>
      <c r="T148" s="2">
        <v>2</v>
      </c>
      <c r="U148" s="2">
        <v>6</v>
      </c>
      <c r="V148" s="2">
        <v>6</v>
      </c>
      <c r="W148" s="2">
        <v>12</v>
      </c>
      <c r="X148" s="2">
        <v>1</v>
      </c>
      <c r="Y148" s="2">
        <v>7</v>
      </c>
      <c r="Z148" s="2">
        <v>3</v>
      </c>
      <c r="AA148" s="2">
        <v>10</v>
      </c>
      <c r="AB148" s="2">
        <v>1</v>
      </c>
      <c r="AC148" s="2">
        <v>7</v>
      </c>
      <c r="AD148" s="2">
        <v>5</v>
      </c>
      <c r="AE148" s="2">
        <v>12</v>
      </c>
      <c r="AF148" s="2">
        <v>1</v>
      </c>
      <c r="AG148" s="2">
        <v>4</v>
      </c>
      <c r="AH148" s="2">
        <v>8</v>
      </c>
      <c r="AI148" s="2">
        <v>12</v>
      </c>
      <c r="AJ148" s="2">
        <v>1</v>
      </c>
      <c r="AK148" s="2">
        <v>8</v>
      </c>
      <c r="AL148" s="2">
        <v>6</v>
      </c>
      <c r="AM148" s="2">
        <v>14</v>
      </c>
      <c r="AN148" s="2">
        <v>1</v>
      </c>
      <c r="AO148" s="2">
        <v>4</v>
      </c>
      <c r="AP148" s="2">
        <v>6</v>
      </c>
      <c r="AQ148" s="2">
        <v>10</v>
      </c>
      <c r="AR148" s="2">
        <v>1</v>
      </c>
      <c r="AS148" s="2">
        <v>36</v>
      </c>
      <c r="AT148" s="2">
        <v>34</v>
      </c>
      <c r="AU148" s="2">
        <v>70</v>
      </c>
      <c r="AV148" s="2">
        <v>6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0</v>
      </c>
      <c r="CK148" s="2">
        <v>0</v>
      </c>
      <c r="CL148" s="2">
        <v>0</v>
      </c>
      <c r="CM148" s="2">
        <v>0</v>
      </c>
      <c r="CN148" s="2">
        <v>0</v>
      </c>
      <c r="CO148" s="2">
        <v>49</v>
      </c>
      <c r="CP148" s="2">
        <v>46</v>
      </c>
      <c r="CQ148" s="2">
        <v>95</v>
      </c>
      <c r="CR148" s="2">
        <v>8</v>
      </c>
    </row>
    <row r="149" spans="1:96" ht="21" x14ac:dyDescent="0.35">
      <c r="A149" s="2">
        <v>24020000</v>
      </c>
      <c r="B149" s="2" t="s">
        <v>96</v>
      </c>
      <c r="C149" s="2">
        <v>24020162</v>
      </c>
      <c r="D149" s="4" t="s">
        <v>243</v>
      </c>
      <c r="E149" s="2">
        <v>0</v>
      </c>
      <c r="F149" s="2">
        <v>0</v>
      </c>
      <c r="G149" s="2">
        <v>0</v>
      </c>
      <c r="H149" s="2">
        <v>0</v>
      </c>
      <c r="I149" s="2">
        <v>7</v>
      </c>
      <c r="J149" s="2">
        <v>8</v>
      </c>
      <c r="K149" s="2">
        <v>15</v>
      </c>
      <c r="L149" s="2">
        <v>1</v>
      </c>
      <c r="M149" s="2">
        <v>9</v>
      </c>
      <c r="N149" s="2">
        <v>8</v>
      </c>
      <c r="O149" s="2">
        <v>17</v>
      </c>
      <c r="P149" s="2">
        <v>1</v>
      </c>
      <c r="Q149" s="2">
        <v>16</v>
      </c>
      <c r="R149" s="2">
        <v>16</v>
      </c>
      <c r="S149" s="2">
        <v>32</v>
      </c>
      <c r="T149" s="2">
        <v>2</v>
      </c>
      <c r="U149" s="2">
        <v>10</v>
      </c>
      <c r="V149" s="2">
        <v>11</v>
      </c>
      <c r="W149" s="2">
        <v>21</v>
      </c>
      <c r="X149" s="2">
        <v>1</v>
      </c>
      <c r="Y149" s="2">
        <v>6</v>
      </c>
      <c r="Z149" s="2">
        <v>4</v>
      </c>
      <c r="AA149" s="2">
        <v>10</v>
      </c>
      <c r="AB149" s="2">
        <v>1</v>
      </c>
      <c r="AC149" s="2">
        <v>8</v>
      </c>
      <c r="AD149" s="2">
        <v>2</v>
      </c>
      <c r="AE149" s="2">
        <v>10</v>
      </c>
      <c r="AF149" s="2">
        <v>1</v>
      </c>
      <c r="AG149" s="2">
        <v>10</v>
      </c>
      <c r="AH149" s="2">
        <v>5</v>
      </c>
      <c r="AI149" s="2">
        <v>15</v>
      </c>
      <c r="AJ149" s="2">
        <v>1</v>
      </c>
      <c r="AK149" s="2">
        <v>4</v>
      </c>
      <c r="AL149" s="2">
        <v>7</v>
      </c>
      <c r="AM149" s="2">
        <v>11</v>
      </c>
      <c r="AN149" s="2">
        <v>1</v>
      </c>
      <c r="AO149" s="2">
        <v>8</v>
      </c>
      <c r="AP149" s="2">
        <v>5</v>
      </c>
      <c r="AQ149" s="2">
        <v>13</v>
      </c>
      <c r="AR149" s="2">
        <v>1</v>
      </c>
      <c r="AS149" s="2">
        <v>46</v>
      </c>
      <c r="AT149" s="2">
        <v>34</v>
      </c>
      <c r="AU149" s="2">
        <v>80</v>
      </c>
      <c r="AV149" s="2">
        <v>6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0</v>
      </c>
      <c r="CG149" s="2">
        <v>0</v>
      </c>
      <c r="CH149" s="2">
        <v>0</v>
      </c>
      <c r="CI149" s="2">
        <v>0</v>
      </c>
      <c r="CJ149" s="2">
        <v>0</v>
      </c>
      <c r="CK149" s="2">
        <v>0</v>
      </c>
      <c r="CL149" s="2">
        <v>0</v>
      </c>
      <c r="CM149" s="2">
        <v>0</v>
      </c>
      <c r="CN149" s="2">
        <v>0</v>
      </c>
      <c r="CO149" s="2">
        <v>62</v>
      </c>
      <c r="CP149" s="2">
        <v>50</v>
      </c>
      <c r="CQ149" s="2">
        <v>112</v>
      </c>
      <c r="CR149" s="2">
        <v>8</v>
      </c>
    </row>
    <row r="150" spans="1:96" ht="21" x14ac:dyDescent="0.35">
      <c r="A150" s="2">
        <v>24020000</v>
      </c>
      <c r="B150" s="2" t="s">
        <v>96</v>
      </c>
      <c r="C150" s="2">
        <v>24020163</v>
      </c>
      <c r="D150" s="4" t="s">
        <v>244</v>
      </c>
      <c r="E150" s="2">
        <v>0</v>
      </c>
      <c r="F150" s="2">
        <v>0</v>
      </c>
      <c r="G150" s="2">
        <v>0</v>
      </c>
      <c r="H150" s="2">
        <v>0</v>
      </c>
      <c r="I150" s="2">
        <v>9</v>
      </c>
      <c r="J150" s="2">
        <v>8</v>
      </c>
      <c r="K150" s="2">
        <v>17</v>
      </c>
      <c r="L150" s="2">
        <v>1</v>
      </c>
      <c r="M150" s="2">
        <v>14</v>
      </c>
      <c r="N150" s="2">
        <v>11</v>
      </c>
      <c r="O150" s="2">
        <v>25</v>
      </c>
      <c r="P150" s="2">
        <v>1</v>
      </c>
      <c r="Q150" s="2">
        <v>23</v>
      </c>
      <c r="R150" s="2">
        <v>19</v>
      </c>
      <c r="S150" s="2">
        <v>42</v>
      </c>
      <c r="T150" s="2">
        <v>2</v>
      </c>
      <c r="U150" s="2">
        <v>10</v>
      </c>
      <c r="V150" s="2">
        <v>8</v>
      </c>
      <c r="W150" s="2">
        <v>18</v>
      </c>
      <c r="X150" s="2">
        <v>1</v>
      </c>
      <c r="Y150" s="2">
        <v>5</v>
      </c>
      <c r="Z150" s="2">
        <v>3</v>
      </c>
      <c r="AA150" s="2">
        <v>8</v>
      </c>
      <c r="AB150" s="2">
        <v>1</v>
      </c>
      <c r="AC150" s="2">
        <v>9</v>
      </c>
      <c r="AD150" s="2">
        <v>5</v>
      </c>
      <c r="AE150" s="2">
        <v>14</v>
      </c>
      <c r="AF150" s="2">
        <v>1</v>
      </c>
      <c r="AG150" s="2">
        <v>9</v>
      </c>
      <c r="AH150" s="2">
        <v>2</v>
      </c>
      <c r="AI150" s="2">
        <v>11</v>
      </c>
      <c r="AJ150" s="2">
        <v>1</v>
      </c>
      <c r="AK150" s="2">
        <v>6</v>
      </c>
      <c r="AL150" s="2">
        <v>8</v>
      </c>
      <c r="AM150" s="2">
        <v>14</v>
      </c>
      <c r="AN150" s="2">
        <v>1</v>
      </c>
      <c r="AO150" s="2">
        <v>6</v>
      </c>
      <c r="AP150" s="2">
        <v>9</v>
      </c>
      <c r="AQ150" s="2">
        <v>15</v>
      </c>
      <c r="AR150" s="2">
        <v>1</v>
      </c>
      <c r="AS150" s="2">
        <v>45</v>
      </c>
      <c r="AT150" s="2">
        <v>35</v>
      </c>
      <c r="AU150" s="2">
        <v>80</v>
      </c>
      <c r="AV150" s="2">
        <v>6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0</v>
      </c>
      <c r="CL150" s="2">
        <v>0</v>
      </c>
      <c r="CM150" s="2">
        <v>0</v>
      </c>
      <c r="CN150" s="2">
        <v>0</v>
      </c>
      <c r="CO150" s="2">
        <v>68</v>
      </c>
      <c r="CP150" s="2">
        <v>54</v>
      </c>
      <c r="CQ150" s="2">
        <v>122</v>
      </c>
      <c r="CR150" s="2">
        <v>8</v>
      </c>
    </row>
    <row r="151" spans="1:96" ht="21" x14ac:dyDescent="0.35">
      <c r="A151" s="2"/>
      <c r="B151" s="2"/>
      <c r="C151" s="2"/>
      <c r="D151" s="2"/>
      <c r="E151" s="2">
        <v>102</v>
      </c>
      <c r="F151" s="2">
        <v>92</v>
      </c>
      <c r="G151" s="2">
        <f>SUM(G2:G150)</f>
        <v>194</v>
      </c>
      <c r="H151" s="2">
        <v>18</v>
      </c>
      <c r="I151" s="2">
        <v>1588</v>
      </c>
      <c r="J151" s="2">
        <v>1438</v>
      </c>
      <c r="K151" s="2">
        <v>3026</v>
      </c>
      <c r="L151" s="2">
        <v>168</v>
      </c>
      <c r="M151" s="2">
        <v>1774</v>
      </c>
      <c r="N151" s="2">
        <v>1667</v>
      </c>
      <c r="O151" s="2">
        <v>3441</v>
      </c>
      <c r="P151" s="2">
        <v>172</v>
      </c>
      <c r="Q151" s="2">
        <v>3464</v>
      </c>
      <c r="R151" s="2">
        <v>3197</v>
      </c>
      <c r="S151" s="2">
        <v>6661</v>
      </c>
      <c r="T151" s="2">
        <v>358</v>
      </c>
      <c r="U151" s="2">
        <v>1863</v>
      </c>
      <c r="V151" s="2">
        <v>1623</v>
      </c>
      <c r="W151" s="2">
        <v>3486</v>
      </c>
      <c r="X151" s="2">
        <v>176</v>
      </c>
      <c r="Y151" s="2">
        <v>1570</v>
      </c>
      <c r="Z151" s="2">
        <v>1532</v>
      </c>
      <c r="AA151" s="2">
        <v>3102</v>
      </c>
      <c r="AB151" s="2">
        <v>170</v>
      </c>
      <c r="AC151" s="2">
        <v>1623</v>
      </c>
      <c r="AD151" s="2">
        <v>1476</v>
      </c>
      <c r="AE151" s="2">
        <v>3099</v>
      </c>
      <c r="AF151" s="2">
        <v>171</v>
      </c>
      <c r="AG151" s="2">
        <v>1640</v>
      </c>
      <c r="AH151" s="2">
        <v>1479</v>
      </c>
      <c r="AI151" s="2">
        <v>3119</v>
      </c>
      <c r="AJ151" s="2">
        <v>170</v>
      </c>
      <c r="AK151" s="2">
        <v>1693</v>
      </c>
      <c r="AL151" s="2">
        <v>1477</v>
      </c>
      <c r="AM151" s="2">
        <v>3170</v>
      </c>
      <c r="AN151" s="2">
        <v>169</v>
      </c>
      <c r="AO151" s="2">
        <v>1483</v>
      </c>
      <c r="AP151" s="2">
        <v>1466</v>
      </c>
      <c r="AQ151" s="2">
        <v>2949</v>
      </c>
      <c r="AR151" s="2">
        <v>169</v>
      </c>
      <c r="AS151" s="2">
        <v>9872</v>
      </c>
      <c r="AT151" s="2">
        <v>9053</v>
      </c>
      <c r="AU151" s="2">
        <v>18925</v>
      </c>
      <c r="AV151" s="2">
        <v>1025</v>
      </c>
      <c r="AW151" s="2">
        <v>750</v>
      </c>
      <c r="AX151" s="2">
        <v>573</v>
      </c>
      <c r="AY151" s="2">
        <v>1323</v>
      </c>
      <c r="AZ151" s="2">
        <v>54</v>
      </c>
      <c r="BA151" s="2">
        <v>720</v>
      </c>
      <c r="BB151" s="2">
        <v>537</v>
      </c>
      <c r="BC151" s="2">
        <v>1257</v>
      </c>
      <c r="BD151" s="2">
        <v>53</v>
      </c>
      <c r="BE151" s="2">
        <v>585</v>
      </c>
      <c r="BF151" s="2">
        <v>512</v>
      </c>
      <c r="BG151" s="2">
        <v>1097</v>
      </c>
      <c r="BH151" s="2">
        <v>54</v>
      </c>
      <c r="BI151" s="2">
        <v>2055</v>
      </c>
      <c r="BJ151" s="2">
        <v>1622</v>
      </c>
      <c r="BK151" s="2">
        <v>3677</v>
      </c>
      <c r="BL151" s="2">
        <v>161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0</v>
      </c>
      <c r="CK151" s="2">
        <v>0</v>
      </c>
      <c r="CL151" s="2">
        <v>0</v>
      </c>
      <c r="CM151" s="2">
        <v>0</v>
      </c>
      <c r="CN151" s="2">
        <v>0</v>
      </c>
      <c r="CO151" s="2">
        <v>15391</v>
      </c>
      <c r="CP151" s="2">
        <v>13872</v>
      </c>
      <c r="CQ151" s="2">
        <v>29263</v>
      </c>
      <c r="CR151" s="2">
        <v>1544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40DC0-5659-4E48-BA18-C4FDA8798ABE}">
  <sheetPr>
    <tabColor theme="7" tint="-0.249977111117893"/>
  </sheetPr>
  <dimension ref="A1:N25"/>
  <sheetViews>
    <sheetView topLeftCell="A31" workbookViewId="0">
      <selection activeCell="N28" sqref="N28"/>
    </sheetView>
  </sheetViews>
  <sheetFormatPr defaultRowHeight="21" x14ac:dyDescent="0.35"/>
  <cols>
    <col min="1" max="1" width="11.875" style="1" customWidth="1"/>
    <col min="2" max="2" width="6.625" style="1" customWidth="1"/>
    <col min="3" max="3" width="6.25" style="1" customWidth="1"/>
    <col min="4" max="4" width="6.625" style="1" customWidth="1"/>
    <col min="5" max="5" width="6.25" style="1" customWidth="1"/>
    <col min="6" max="6" width="6.875" style="1" customWidth="1"/>
    <col min="7" max="7" width="7.25" style="1" customWidth="1"/>
    <col min="8" max="9" width="5.75" style="1" customWidth="1"/>
    <col min="10" max="10" width="6.125" style="1" customWidth="1"/>
    <col min="11" max="11" width="9" style="1"/>
    <col min="12" max="12" width="7.25" style="1" customWidth="1"/>
    <col min="13" max="16384" width="9" style="1"/>
  </cols>
  <sheetData>
    <row r="1" spans="1:14" ht="23.25" x14ac:dyDescent="0.35">
      <c r="A1" s="116" t="s">
        <v>406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62"/>
      <c r="M1" s="62"/>
      <c r="N1" s="62"/>
    </row>
    <row r="2" spans="1:14" ht="23.25" x14ac:dyDescent="0.35">
      <c r="L2" s="63"/>
      <c r="M2" s="63"/>
      <c r="N2" s="63"/>
    </row>
    <row r="3" spans="1:14" x14ac:dyDescent="0.35">
      <c r="A3" s="126" t="s">
        <v>249</v>
      </c>
      <c r="B3" s="155" t="s">
        <v>400</v>
      </c>
      <c r="C3" s="156"/>
      <c r="D3" s="157"/>
      <c r="E3" s="155" t="s">
        <v>401</v>
      </c>
      <c r="F3" s="156"/>
      <c r="G3" s="157"/>
      <c r="H3" s="155" t="s">
        <v>402</v>
      </c>
      <c r="I3" s="156"/>
      <c r="J3" s="157"/>
    </row>
    <row r="4" spans="1:14" x14ac:dyDescent="0.35">
      <c r="A4" s="127"/>
      <c r="B4" s="19" t="s">
        <v>384</v>
      </c>
      <c r="C4" s="19" t="s">
        <v>385</v>
      </c>
      <c r="D4" s="19" t="s">
        <v>351</v>
      </c>
      <c r="E4" s="19" t="s">
        <v>384</v>
      </c>
      <c r="F4" s="19" t="s">
        <v>385</v>
      </c>
      <c r="G4" s="19" t="s">
        <v>351</v>
      </c>
      <c r="H4" s="19" t="s">
        <v>384</v>
      </c>
      <c r="I4" s="19" t="s">
        <v>385</v>
      </c>
      <c r="J4" s="19" t="s">
        <v>351</v>
      </c>
    </row>
    <row r="5" spans="1:14" x14ac:dyDescent="0.35">
      <c r="A5" s="2" t="s">
        <v>269</v>
      </c>
      <c r="B5" s="24">
        <v>927</v>
      </c>
      <c r="C5" s="24">
        <v>798</v>
      </c>
      <c r="D5" s="24">
        <v>1725</v>
      </c>
      <c r="E5" s="18">
        <v>914</v>
      </c>
      <c r="F5" s="18">
        <v>769</v>
      </c>
      <c r="G5" s="18">
        <v>1683</v>
      </c>
      <c r="H5" s="18">
        <v>929</v>
      </c>
      <c r="I5" s="18">
        <v>735</v>
      </c>
      <c r="J5" s="18">
        <v>1664</v>
      </c>
    </row>
    <row r="6" spans="1:14" x14ac:dyDescent="0.35">
      <c r="A6" s="2" t="s">
        <v>281</v>
      </c>
      <c r="B6" s="18">
        <v>4231</v>
      </c>
      <c r="C6" s="18">
        <v>3738</v>
      </c>
      <c r="D6" s="18">
        <v>7969</v>
      </c>
      <c r="E6" s="18">
        <v>4410</v>
      </c>
      <c r="F6" s="18">
        <v>3853</v>
      </c>
      <c r="G6" s="18">
        <v>8263</v>
      </c>
      <c r="H6" s="18">
        <v>4420</v>
      </c>
      <c r="I6" s="18">
        <v>3886</v>
      </c>
      <c r="J6" s="18">
        <v>8306</v>
      </c>
    </row>
    <row r="7" spans="1:14" x14ac:dyDescent="0.35">
      <c r="A7" s="2" t="s">
        <v>296</v>
      </c>
      <c r="B7" s="17">
        <v>488</v>
      </c>
      <c r="C7" s="17">
        <v>409</v>
      </c>
      <c r="D7" s="17">
        <v>897</v>
      </c>
      <c r="E7" s="18">
        <v>468</v>
      </c>
      <c r="F7" s="18">
        <v>430</v>
      </c>
      <c r="G7" s="18">
        <v>898</v>
      </c>
      <c r="H7" s="18">
        <v>473</v>
      </c>
      <c r="I7" s="18">
        <v>422</v>
      </c>
      <c r="J7" s="18">
        <v>895</v>
      </c>
    </row>
    <row r="8" spans="1:14" x14ac:dyDescent="0.35">
      <c r="A8" s="2" t="s">
        <v>301</v>
      </c>
      <c r="B8" s="18">
        <v>3970</v>
      </c>
      <c r="C8" s="18">
        <v>3610</v>
      </c>
      <c r="D8" s="18">
        <v>7580</v>
      </c>
      <c r="E8" s="18">
        <v>3929</v>
      </c>
      <c r="F8" s="18">
        <v>3613</v>
      </c>
      <c r="G8" s="18">
        <v>7542</v>
      </c>
      <c r="H8" s="18">
        <v>3848</v>
      </c>
      <c r="I8" s="18">
        <v>3538</v>
      </c>
      <c r="J8" s="18">
        <v>7386</v>
      </c>
    </row>
    <row r="9" spans="1:14" x14ac:dyDescent="0.35">
      <c r="A9" s="2" t="s">
        <v>309</v>
      </c>
      <c r="B9" s="18">
        <v>2103</v>
      </c>
      <c r="C9" s="18">
        <v>1888</v>
      </c>
      <c r="D9" s="18">
        <v>3991</v>
      </c>
      <c r="E9" s="18">
        <v>2144</v>
      </c>
      <c r="F9" s="18">
        <v>1948</v>
      </c>
      <c r="G9" s="18">
        <v>4092</v>
      </c>
      <c r="H9" s="18">
        <v>2207</v>
      </c>
      <c r="I9" s="18">
        <v>2005</v>
      </c>
      <c r="J9" s="18">
        <v>4212</v>
      </c>
    </row>
    <row r="10" spans="1:14" x14ac:dyDescent="0.35">
      <c r="A10" s="2" t="s">
        <v>320</v>
      </c>
      <c r="B10" s="17">
        <v>3146</v>
      </c>
      <c r="C10" s="17">
        <v>2899</v>
      </c>
      <c r="D10" s="17">
        <v>6045</v>
      </c>
      <c r="E10" s="18">
        <v>3187</v>
      </c>
      <c r="F10" s="18">
        <v>2977</v>
      </c>
      <c r="G10" s="18">
        <v>6164</v>
      </c>
      <c r="H10" s="18">
        <v>3106</v>
      </c>
      <c r="I10" s="18">
        <v>2959</v>
      </c>
      <c r="J10" s="18">
        <v>6065</v>
      </c>
    </row>
    <row r="11" spans="1:14" x14ac:dyDescent="0.35">
      <c r="A11" s="2" t="s">
        <v>323</v>
      </c>
      <c r="B11" s="18">
        <v>409</v>
      </c>
      <c r="C11" s="18">
        <v>334</v>
      </c>
      <c r="D11" s="18">
        <v>743</v>
      </c>
      <c r="E11" s="18">
        <v>398</v>
      </c>
      <c r="F11" s="18">
        <v>332</v>
      </c>
      <c r="G11" s="18">
        <v>730</v>
      </c>
      <c r="H11" s="18">
        <v>408</v>
      </c>
      <c r="I11" s="18">
        <v>327</v>
      </c>
      <c r="J11" s="18">
        <v>735</v>
      </c>
    </row>
    <row r="12" spans="1:14" x14ac:dyDescent="0.35">
      <c r="A12" s="18" t="s">
        <v>351</v>
      </c>
      <c r="B12" s="70">
        <f>SUM(B5:B11)</f>
        <v>15274</v>
      </c>
      <c r="C12" s="70">
        <f t="shared" ref="C12:J12" si="0">SUM(C5:C11)</f>
        <v>13676</v>
      </c>
      <c r="D12" s="70">
        <f t="shared" si="0"/>
        <v>28950</v>
      </c>
      <c r="E12" s="70">
        <f t="shared" si="0"/>
        <v>15450</v>
      </c>
      <c r="F12" s="70">
        <f t="shared" si="0"/>
        <v>13922</v>
      </c>
      <c r="G12" s="70">
        <f t="shared" si="0"/>
        <v>29372</v>
      </c>
      <c r="H12" s="70">
        <f t="shared" si="0"/>
        <v>15391</v>
      </c>
      <c r="I12" s="70">
        <f t="shared" si="0"/>
        <v>13872</v>
      </c>
      <c r="J12" s="70">
        <f t="shared" si="0"/>
        <v>29263</v>
      </c>
    </row>
    <row r="13" spans="1:14" ht="23.25" x14ac:dyDescent="0.35">
      <c r="K13" s="62"/>
    </row>
    <row r="14" spans="1:14" ht="23.25" x14ac:dyDescent="0.35">
      <c r="A14" s="116" t="s">
        <v>408</v>
      </c>
      <c r="B14" s="116"/>
      <c r="C14" s="116"/>
      <c r="D14" s="116"/>
      <c r="E14" s="116"/>
      <c r="F14" s="116"/>
      <c r="G14" s="116"/>
      <c r="H14" s="116"/>
    </row>
    <row r="15" spans="1:14" ht="23.25" x14ac:dyDescent="0.35">
      <c r="A15" s="154" t="s">
        <v>409</v>
      </c>
      <c r="B15" s="154"/>
      <c r="C15" s="154"/>
      <c r="D15" s="154"/>
      <c r="E15" s="154"/>
      <c r="F15" s="154"/>
      <c r="G15" s="154"/>
      <c r="H15" s="154"/>
    </row>
    <row r="16" spans="1:14" x14ac:dyDescent="0.35">
      <c r="A16" s="126" t="s">
        <v>249</v>
      </c>
      <c r="B16" s="61" t="s">
        <v>400</v>
      </c>
      <c r="C16" s="60"/>
      <c r="D16" s="56" t="s">
        <v>401</v>
      </c>
      <c r="E16" s="57"/>
      <c r="F16" s="56" t="s">
        <v>402</v>
      </c>
      <c r="G16" s="58"/>
    </row>
    <row r="17" spans="1:7" ht="63" x14ac:dyDescent="0.35">
      <c r="A17" s="127"/>
      <c r="B17" s="59" t="s">
        <v>407</v>
      </c>
      <c r="C17" s="59" t="s">
        <v>250</v>
      </c>
      <c r="D17" s="59" t="s">
        <v>407</v>
      </c>
      <c r="E17" s="59" t="s">
        <v>250</v>
      </c>
      <c r="F17" s="59" t="s">
        <v>407</v>
      </c>
      <c r="G17" s="59" t="s">
        <v>250</v>
      </c>
    </row>
    <row r="18" spans="1:7" x14ac:dyDescent="0.35">
      <c r="A18" s="2" t="s">
        <v>269</v>
      </c>
      <c r="B18" s="17">
        <v>14</v>
      </c>
      <c r="C18" s="25">
        <v>905</v>
      </c>
      <c r="D18" s="25">
        <v>15</v>
      </c>
      <c r="E18" s="17">
        <v>989</v>
      </c>
      <c r="F18" s="17">
        <v>12</v>
      </c>
      <c r="G18" s="17">
        <v>729</v>
      </c>
    </row>
    <row r="19" spans="1:7" x14ac:dyDescent="0.35">
      <c r="A19" s="2" t="s">
        <v>281</v>
      </c>
      <c r="B19" s="17">
        <v>20</v>
      </c>
      <c r="C19" s="17">
        <v>1464</v>
      </c>
      <c r="D19" s="17">
        <v>17</v>
      </c>
      <c r="E19" s="17">
        <v>1216</v>
      </c>
      <c r="F19" s="17">
        <v>17</v>
      </c>
      <c r="G19" s="17">
        <v>1171</v>
      </c>
    </row>
    <row r="20" spans="1:7" x14ac:dyDescent="0.35">
      <c r="A20" s="2" t="s">
        <v>296</v>
      </c>
      <c r="B20" s="17">
        <v>7</v>
      </c>
      <c r="C20" s="17">
        <v>408</v>
      </c>
      <c r="D20" s="17">
        <v>6</v>
      </c>
      <c r="E20" s="17">
        <v>384</v>
      </c>
      <c r="F20" s="17">
        <v>6</v>
      </c>
      <c r="G20" s="17">
        <v>376</v>
      </c>
    </row>
    <row r="21" spans="1:7" x14ac:dyDescent="0.35">
      <c r="A21" s="2" t="s">
        <v>301</v>
      </c>
      <c r="B21" s="17">
        <v>11</v>
      </c>
      <c r="C21" s="17">
        <v>745</v>
      </c>
      <c r="D21" s="17">
        <v>11</v>
      </c>
      <c r="E21" s="17">
        <v>728</v>
      </c>
      <c r="F21" s="17">
        <v>11</v>
      </c>
      <c r="G21" s="17">
        <v>870</v>
      </c>
    </row>
    <row r="22" spans="1:7" x14ac:dyDescent="0.35">
      <c r="A22" s="2" t="s">
        <v>309</v>
      </c>
      <c r="B22" s="17">
        <v>6</v>
      </c>
      <c r="C22" s="17">
        <v>452</v>
      </c>
      <c r="D22" s="17">
        <v>5</v>
      </c>
      <c r="E22" s="17">
        <v>324</v>
      </c>
      <c r="F22" s="17">
        <v>5</v>
      </c>
      <c r="G22" s="17">
        <v>340</v>
      </c>
    </row>
    <row r="23" spans="1:7" x14ac:dyDescent="0.35">
      <c r="A23" s="2" t="s">
        <v>320</v>
      </c>
      <c r="B23" s="17">
        <v>3</v>
      </c>
      <c r="C23" s="17">
        <v>234</v>
      </c>
      <c r="D23" s="17">
        <v>3</v>
      </c>
      <c r="E23" s="17">
        <v>231</v>
      </c>
      <c r="F23" s="17">
        <v>3</v>
      </c>
      <c r="G23" s="17">
        <v>256</v>
      </c>
    </row>
    <row r="24" spans="1:7" x14ac:dyDescent="0.35">
      <c r="A24" s="2" t="s">
        <v>323</v>
      </c>
      <c r="B24" s="17">
        <v>7</v>
      </c>
      <c r="C24" s="17">
        <v>475</v>
      </c>
      <c r="D24" s="17">
        <v>6</v>
      </c>
      <c r="E24" s="17">
        <v>352</v>
      </c>
      <c r="F24" s="17">
        <v>5</v>
      </c>
      <c r="G24" s="17">
        <v>354</v>
      </c>
    </row>
    <row r="25" spans="1:7" x14ac:dyDescent="0.35">
      <c r="A25" s="18" t="s">
        <v>351</v>
      </c>
      <c r="B25" s="18">
        <f>SUM(B18:B24)</f>
        <v>68</v>
      </c>
      <c r="C25" s="18">
        <f t="shared" ref="C25:G25" si="1">SUM(C18:C24)</f>
        <v>4683</v>
      </c>
      <c r="D25" s="18">
        <f t="shared" si="1"/>
        <v>63</v>
      </c>
      <c r="E25" s="18">
        <f t="shared" si="1"/>
        <v>4224</v>
      </c>
      <c r="F25" s="18">
        <f t="shared" si="1"/>
        <v>59</v>
      </c>
      <c r="G25" s="18">
        <f t="shared" si="1"/>
        <v>4096</v>
      </c>
    </row>
  </sheetData>
  <mergeCells count="8">
    <mergeCell ref="A15:H15"/>
    <mergeCell ref="A16:A17"/>
    <mergeCell ref="A1:K1"/>
    <mergeCell ref="A14:H14"/>
    <mergeCell ref="B3:D3"/>
    <mergeCell ref="E3:G3"/>
    <mergeCell ref="H3:J3"/>
    <mergeCell ref="A3:A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N54"/>
  <sheetViews>
    <sheetView workbookViewId="0">
      <selection activeCell="P21" sqref="P21"/>
    </sheetView>
  </sheetViews>
  <sheetFormatPr defaultRowHeight="21" x14ac:dyDescent="0.35"/>
  <cols>
    <col min="1" max="1" width="5.625" style="1" customWidth="1"/>
    <col min="2" max="2" width="15.75" style="1" bestFit="1" customWidth="1"/>
    <col min="3" max="5" width="9" style="1"/>
    <col min="6" max="6" width="5.25" style="1" bestFit="1" customWidth="1"/>
    <col min="7" max="9" width="9" style="1"/>
    <col min="10" max="10" width="5.25" style="1" bestFit="1" customWidth="1"/>
    <col min="11" max="13" width="9" style="1"/>
    <col min="14" max="14" width="5.25" style="1" bestFit="1" customWidth="1"/>
    <col min="15" max="16384" width="9" style="1"/>
  </cols>
  <sheetData>
    <row r="1" spans="1:14" ht="23.25" x14ac:dyDescent="0.35">
      <c r="A1" s="116" t="s">
        <v>414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3" spans="1:14" x14ac:dyDescent="0.35">
      <c r="A3" s="132" t="s">
        <v>246</v>
      </c>
      <c r="B3" s="151" t="s">
        <v>247</v>
      </c>
      <c r="C3" s="110" t="s">
        <v>380</v>
      </c>
      <c r="D3" s="111"/>
      <c r="E3" s="111"/>
      <c r="F3" s="112"/>
      <c r="G3" s="110" t="s">
        <v>381</v>
      </c>
      <c r="H3" s="111"/>
      <c r="I3" s="111"/>
      <c r="J3" s="112"/>
      <c r="K3" s="110" t="s">
        <v>382</v>
      </c>
      <c r="L3" s="111"/>
      <c r="M3" s="111"/>
      <c r="N3" s="112"/>
    </row>
    <row r="4" spans="1:14" x14ac:dyDescent="0.35">
      <c r="A4" s="132"/>
      <c r="B4" s="151"/>
      <c r="C4" s="46" t="s">
        <v>377</v>
      </c>
      <c r="D4" s="46" t="s">
        <v>378</v>
      </c>
      <c r="E4" s="46" t="s">
        <v>379</v>
      </c>
      <c r="F4" s="46" t="s">
        <v>351</v>
      </c>
      <c r="G4" s="46" t="s">
        <v>377</v>
      </c>
      <c r="H4" s="46" t="s">
        <v>378</v>
      </c>
      <c r="I4" s="46" t="s">
        <v>379</v>
      </c>
      <c r="J4" s="46" t="s">
        <v>351</v>
      </c>
      <c r="K4" s="46" t="s">
        <v>377</v>
      </c>
      <c r="L4" s="46" t="s">
        <v>378</v>
      </c>
      <c r="M4" s="46" t="s">
        <v>379</v>
      </c>
      <c r="N4" s="46" t="s">
        <v>351</v>
      </c>
    </row>
    <row r="5" spans="1:14" ht="22.5" x14ac:dyDescent="0.45">
      <c r="A5" s="42">
        <v>1</v>
      </c>
      <c r="B5" s="9" t="s">
        <v>270</v>
      </c>
      <c r="C5" s="47">
        <v>18</v>
      </c>
      <c r="D5" s="47">
        <v>81</v>
      </c>
      <c r="E5" s="47">
        <v>28</v>
      </c>
      <c r="F5" s="13">
        <f>C5+D5+E5</f>
        <v>127</v>
      </c>
      <c r="G5" s="11">
        <v>32</v>
      </c>
      <c r="H5" s="11">
        <v>77</v>
      </c>
      <c r="I5" s="10">
        <v>24</v>
      </c>
      <c r="J5" s="13">
        <f>G5+H5+I5</f>
        <v>133</v>
      </c>
      <c r="K5" s="13">
        <v>29</v>
      </c>
      <c r="L5" s="13">
        <v>77</v>
      </c>
      <c r="M5" s="13">
        <v>34</v>
      </c>
      <c r="N5" s="13">
        <f>K5+L5+M5</f>
        <v>140</v>
      </c>
    </row>
    <row r="6" spans="1:14" ht="22.5" x14ac:dyDescent="0.45">
      <c r="A6" s="42">
        <v>2</v>
      </c>
      <c r="B6" s="9" t="s">
        <v>99</v>
      </c>
      <c r="C6" s="47">
        <v>3</v>
      </c>
      <c r="D6" s="47">
        <v>11</v>
      </c>
      <c r="E6" s="47">
        <v>17</v>
      </c>
      <c r="F6" s="13">
        <f t="shared" ref="F6:F53" si="0">C6+D6+E6</f>
        <v>31</v>
      </c>
      <c r="G6" s="11">
        <v>6</v>
      </c>
      <c r="H6" s="11">
        <v>8</v>
      </c>
      <c r="I6" s="10">
        <v>7</v>
      </c>
      <c r="J6" s="13">
        <f t="shared" ref="J6:J53" si="1">G6+H6+I6</f>
        <v>21</v>
      </c>
      <c r="K6" s="13">
        <v>7</v>
      </c>
      <c r="L6" s="11">
        <v>13</v>
      </c>
      <c r="M6" s="13">
        <v>0</v>
      </c>
      <c r="N6" s="13">
        <f t="shared" ref="N6:N53" si="2">K6+L6+M6</f>
        <v>20</v>
      </c>
    </row>
    <row r="7" spans="1:14" ht="22.5" x14ac:dyDescent="0.45">
      <c r="A7" s="42">
        <v>3</v>
      </c>
      <c r="B7" s="9" t="s">
        <v>101</v>
      </c>
      <c r="C7" s="47">
        <v>20</v>
      </c>
      <c r="D7" s="47">
        <v>57</v>
      </c>
      <c r="E7" s="47">
        <v>20</v>
      </c>
      <c r="F7" s="13">
        <f t="shared" si="0"/>
        <v>97</v>
      </c>
      <c r="G7" s="11">
        <v>25</v>
      </c>
      <c r="H7" s="11">
        <v>55</v>
      </c>
      <c r="I7" s="11">
        <v>24</v>
      </c>
      <c r="J7" s="13">
        <f t="shared" si="1"/>
        <v>104</v>
      </c>
      <c r="K7" s="13">
        <v>20</v>
      </c>
      <c r="L7" s="11">
        <v>48</v>
      </c>
      <c r="M7" s="13">
        <v>30</v>
      </c>
      <c r="N7" s="13">
        <f t="shared" si="2"/>
        <v>98</v>
      </c>
    </row>
    <row r="8" spans="1:14" ht="22.5" x14ac:dyDescent="0.45">
      <c r="A8" s="42">
        <v>4</v>
      </c>
      <c r="B8" s="9" t="s">
        <v>103</v>
      </c>
      <c r="C8" s="47">
        <v>27</v>
      </c>
      <c r="D8" s="47">
        <v>102</v>
      </c>
      <c r="E8" s="47">
        <v>42</v>
      </c>
      <c r="F8" s="13">
        <f t="shared" si="0"/>
        <v>171</v>
      </c>
      <c r="G8" s="11">
        <v>31</v>
      </c>
      <c r="H8" s="11">
        <v>91</v>
      </c>
      <c r="I8" s="11">
        <v>40</v>
      </c>
      <c r="J8" s="13">
        <f t="shared" si="1"/>
        <v>162</v>
      </c>
      <c r="K8" s="13">
        <v>30</v>
      </c>
      <c r="L8" s="11">
        <v>89</v>
      </c>
      <c r="M8" s="13">
        <v>32</v>
      </c>
      <c r="N8" s="13">
        <f t="shared" si="2"/>
        <v>151</v>
      </c>
    </row>
    <row r="9" spans="1:14" ht="22.5" x14ac:dyDescent="0.45">
      <c r="A9" s="42">
        <v>5</v>
      </c>
      <c r="B9" s="9" t="s">
        <v>104</v>
      </c>
      <c r="C9" s="47">
        <v>27</v>
      </c>
      <c r="D9" s="47">
        <v>65</v>
      </c>
      <c r="E9" s="47">
        <v>23</v>
      </c>
      <c r="F9" s="13">
        <f t="shared" si="0"/>
        <v>115</v>
      </c>
      <c r="G9" s="11">
        <v>23</v>
      </c>
      <c r="H9" s="11">
        <v>57</v>
      </c>
      <c r="I9" s="11">
        <v>30</v>
      </c>
      <c r="J9" s="13">
        <f t="shared" si="1"/>
        <v>110</v>
      </c>
      <c r="K9" s="13">
        <v>27</v>
      </c>
      <c r="L9" s="11">
        <v>59</v>
      </c>
      <c r="M9" s="13">
        <v>35</v>
      </c>
      <c r="N9" s="13">
        <f t="shared" si="2"/>
        <v>121</v>
      </c>
    </row>
    <row r="10" spans="1:14" ht="22.5" x14ac:dyDescent="0.45">
      <c r="A10" s="42">
        <v>6</v>
      </c>
      <c r="B10" s="9" t="s">
        <v>277</v>
      </c>
      <c r="C10" s="47">
        <v>18</v>
      </c>
      <c r="D10" s="47">
        <v>63</v>
      </c>
      <c r="E10" s="47">
        <v>27</v>
      </c>
      <c r="F10" s="13">
        <f t="shared" si="0"/>
        <v>108</v>
      </c>
      <c r="G10" s="11">
        <v>42</v>
      </c>
      <c r="H10" s="11">
        <v>54</v>
      </c>
      <c r="I10" s="11">
        <v>23</v>
      </c>
      <c r="J10" s="13">
        <f t="shared" si="1"/>
        <v>119</v>
      </c>
      <c r="K10" s="13">
        <v>51</v>
      </c>
      <c r="L10" s="11">
        <v>71</v>
      </c>
      <c r="M10" s="13">
        <v>23</v>
      </c>
      <c r="N10" s="13">
        <f t="shared" si="2"/>
        <v>145</v>
      </c>
    </row>
    <row r="11" spans="1:14" ht="22.5" x14ac:dyDescent="0.45">
      <c r="A11" s="42">
        <v>7</v>
      </c>
      <c r="B11" s="9" t="s">
        <v>110</v>
      </c>
      <c r="C11" s="47">
        <v>39</v>
      </c>
      <c r="D11" s="47">
        <v>134</v>
      </c>
      <c r="E11" s="47">
        <v>83</v>
      </c>
      <c r="F11" s="13">
        <f t="shared" si="0"/>
        <v>256</v>
      </c>
      <c r="G11" s="11">
        <v>35</v>
      </c>
      <c r="H11" s="11">
        <v>127</v>
      </c>
      <c r="I11" s="11">
        <v>87</v>
      </c>
      <c r="J11" s="13">
        <f t="shared" si="1"/>
        <v>249</v>
      </c>
      <c r="K11" s="13">
        <v>40</v>
      </c>
      <c r="L11" s="11">
        <v>114</v>
      </c>
      <c r="M11" s="13">
        <v>90</v>
      </c>
      <c r="N11" s="13">
        <f t="shared" si="2"/>
        <v>244</v>
      </c>
    </row>
    <row r="12" spans="1:14" ht="22.5" x14ac:dyDescent="0.45">
      <c r="A12" s="42">
        <v>8</v>
      </c>
      <c r="B12" s="9" t="s">
        <v>117</v>
      </c>
      <c r="C12" s="47">
        <v>45</v>
      </c>
      <c r="D12" s="47">
        <v>107</v>
      </c>
      <c r="E12" s="47">
        <v>85</v>
      </c>
      <c r="F12" s="13">
        <f t="shared" si="0"/>
        <v>237</v>
      </c>
      <c r="G12" s="11">
        <v>49</v>
      </c>
      <c r="H12" s="11">
        <v>111</v>
      </c>
      <c r="I12" s="11">
        <v>90</v>
      </c>
      <c r="J12" s="13">
        <f t="shared" si="1"/>
        <v>250</v>
      </c>
      <c r="K12" s="13">
        <v>42</v>
      </c>
      <c r="L12" s="11">
        <v>113</v>
      </c>
      <c r="M12" s="13">
        <v>86</v>
      </c>
      <c r="N12" s="13">
        <f t="shared" si="2"/>
        <v>241</v>
      </c>
    </row>
    <row r="13" spans="1:14" ht="22.5" x14ac:dyDescent="0.45">
      <c r="A13" s="42">
        <v>9</v>
      </c>
      <c r="B13" s="9" t="s">
        <v>139</v>
      </c>
      <c r="C13" s="47">
        <v>44</v>
      </c>
      <c r="D13" s="47">
        <v>86</v>
      </c>
      <c r="E13" s="47">
        <v>64</v>
      </c>
      <c r="F13" s="13">
        <f t="shared" si="0"/>
        <v>194</v>
      </c>
      <c r="G13" s="11">
        <v>47</v>
      </c>
      <c r="H13" s="11">
        <v>100</v>
      </c>
      <c r="I13" s="11">
        <v>63</v>
      </c>
      <c r="J13" s="13">
        <f t="shared" si="1"/>
        <v>210</v>
      </c>
      <c r="K13" s="13">
        <v>33</v>
      </c>
      <c r="L13" s="11">
        <v>94</v>
      </c>
      <c r="M13" s="13">
        <v>70</v>
      </c>
      <c r="N13" s="13">
        <f t="shared" si="2"/>
        <v>197</v>
      </c>
    </row>
    <row r="14" spans="1:14" ht="22.5" x14ac:dyDescent="0.45">
      <c r="A14" s="42">
        <v>10</v>
      </c>
      <c r="B14" s="9" t="s">
        <v>142</v>
      </c>
      <c r="C14" s="47">
        <v>116</v>
      </c>
      <c r="D14" s="47">
        <v>364</v>
      </c>
      <c r="E14" s="47">
        <v>183</v>
      </c>
      <c r="F14" s="13">
        <f t="shared" si="0"/>
        <v>663</v>
      </c>
      <c r="G14" s="11">
        <v>129</v>
      </c>
      <c r="H14" s="11">
        <v>345</v>
      </c>
      <c r="I14" s="11">
        <v>190</v>
      </c>
      <c r="J14" s="13">
        <f t="shared" si="1"/>
        <v>664</v>
      </c>
      <c r="K14" s="13">
        <v>125</v>
      </c>
      <c r="L14" s="11">
        <v>324</v>
      </c>
      <c r="M14" s="13">
        <v>194</v>
      </c>
      <c r="N14" s="13">
        <f t="shared" si="2"/>
        <v>643</v>
      </c>
    </row>
    <row r="15" spans="1:14" ht="22.5" x14ac:dyDescent="0.45">
      <c r="A15" s="42">
        <v>11</v>
      </c>
      <c r="B15" s="9" t="s">
        <v>145</v>
      </c>
      <c r="C15" s="47">
        <v>64</v>
      </c>
      <c r="D15" s="47">
        <v>134</v>
      </c>
      <c r="E15" s="47">
        <v>93</v>
      </c>
      <c r="F15" s="13">
        <f t="shared" si="0"/>
        <v>291</v>
      </c>
      <c r="G15" s="11">
        <v>71</v>
      </c>
      <c r="H15" s="11">
        <v>141</v>
      </c>
      <c r="I15" s="11">
        <v>98</v>
      </c>
      <c r="J15" s="13">
        <f t="shared" si="1"/>
        <v>310</v>
      </c>
      <c r="K15" s="13">
        <v>73</v>
      </c>
      <c r="L15" s="11">
        <v>137</v>
      </c>
      <c r="M15" s="13">
        <v>112</v>
      </c>
      <c r="N15" s="13">
        <f t="shared" si="2"/>
        <v>322</v>
      </c>
    </row>
    <row r="16" spans="1:14" ht="22.5" x14ac:dyDescent="0.45">
      <c r="A16" s="42">
        <v>12</v>
      </c>
      <c r="B16" s="9" t="s">
        <v>147</v>
      </c>
      <c r="C16" s="47">
        <v>44</v>
      </c>
      <c r="D16" s="47">
        <v>135</v>
      </c>
      <c r="E16" s="47">
        <v>91</v>
      </c>
      <c r="F16" s="13">
        <f t="shared" si="0"/>
        <v>270</v>
      </c>
      <c r="G16" s="11">
        <v>63</v>
      </c>
      <c r="H16" s="11">
        <v>134</v>
      </c>
      <c r="I16" s="11">
        <v>80</v>
      </c>
      <c r="J16" s="13">
        <f t="shared" si="1"/>
        <v>277</v>
      </c>
      <c r="K16" s="13">
        <v>54</v>
      </c>
      <c r="L16" s="11">
        <v>130</v>
      </c>
      <c r="M16" s="13">
        <v>89</v>
      </c>
      <c r="N16" s="13">
        <f t="shared" si="2"/>
        <v>273</v>
      </c>
    </row>
    <row r="17" spans="1:14" ht="22.5" x14ac:dyDescent="0.45">
      <c r="A17" s="42">
        <v>13</v>
      </c>
      <c r="B17" s="9" t="s">
        <v>156</v>
      </c>
      <c r="C17" s="47">
        <v>72</v>
      </c>
      <c r="D17" s="47">
        <v>144</v>
      </c>
      <c r="E17" s="47">
        <v>90</v>
      </c>
      <c r="F17" s="13">
        <f t="shared" si="0"/>
        <v>306</v>
      </c>
      <c r="G17" s="11">
        <v>78</v>
      </c>
      <c r="H17" s="11">
        <v>139</v>
      </c>
      <c r="I17" s="11">
        <v>82</v>
      </c>
      <c r="J17" s="13">
        <f t="shared" si="1"/>
        <v>299</v>
      </c>
      <c r="K17" s="13">
        <v>69</v>
      </c>
      <c r="L17" s="11">
        <v>155</v>
      </c>
      <c r="M17" s="13">
        <v>86</v>
      </c>
      <c r="N17" s="13">
        <f t="shared" si="2"/>
        <v>310</v>
      </c>
    </row>
    <row r="18" spans="1:14" ht="22.5" x14ac:dyDescent="0.45">
      <c r="A18" s="42">
        <v>14</v>
      </c>
      <c r="B18" s="9" t="s">
        <v>169</v>
      </c>
      <c r="C18" s="47">
        <v>114</v>
      </c>
      <c r="D18" s="47">
        <v>374</v>
      </c>
      <c r="E18" s="47">
        <v>184</v>
      </c>
      <c r="F18" s="13">
        <f t="shared" si="0"/>
        <v>672</v>
      </c>
      <c r="G18" s="11">
        <v>120</v>
      </c>
      <c r="H18" s="11">
        <v>375</v>
      </c>
      <c r="I18" s="11">
        <v>180</v>
      </c>
      <c r="J18" s="13">
        <f t="shared" si="1"/>
        <v>675</v>
      </c>
      <c r="K18" s="13">
        <v>135</v>
      </c>
      <c r="L18" s="11">
        <v>357</v>
      </c>
      <c r="M18" s="13">
        <v>167</v>
      </c>
      <c r="N18" s="13">
        <f t="shared" si="2"/>
        <v>659</v>
      </c>
    </row>
    <row r="19" spans="1:14" ht="22.5" x14ac:dyDescent="0.45">
      <c r="A19" s="42">
        <v>15</v>
      </c>
      <c r="B19" s="9" t="s">
        <v>170</v>
      </c>
      <c r="C19" s="47">
        <v>43</v>
      </c>
      <c r="D19" s="47">
        <v>142</v>
      </c>
      <c r="E19" s="47">
        <v>55</v>
      </c>
      <c r="F19" s="13">
        <f t="shared" si="0"/>
        <v>240</v>
      </c>
      <c r="G19" s="11">
        <v>47</v>
      </c>
      <c r="H19" s="11">
        <v>127</v>
      </c>
      <c r="I19" s="11">
        <v>60</v>
      </c>
      <c r="J19" s="13">
        <f t="shared" si="1"/>
        <v>234</v>
      </c>
      <c r="K19" s="13">
        <v>43</v>
      </c>
      <c r="L19" s="11">
        <v>127</v>
      </c>
      <c r="M19" s="13">
        <v>60</v>
      </c>
      <c r="N19" s="13">
        <f t="shared" si="2"/>
        <v>230</v>
      </c>
    </row>
    <row r="20" spans="1:14" ht="22.5" x14ac:dyDescent="0.45">
      <c r="A20" s="42">
        <v>16</v>
      </c>
      <c r="B20" s="9" t="s">
        <v>175</v>
      </c>
      <c r="C20" s="47">
        <v>100</v>
      </c>
      <c r="D20" s="47">
        <v>318</v>
      </c>
      <c r="E20" s="47">
        <v>102</v>
      </c>
      <c r="F20" s="13">
        <f t="shared" si="0"/>
        <v>520</v>
      </c>
      <c r="G20" s="11">
        <v>103</v>
      </c>
      <c r="H20" s="11">
        <v>305</v>
      </c>
      <c r="I20" s="11">
        <v>97</v>
      </c>
      <c r="J20" s="13">
        <f t="shared" si="1"/>
        <v>505</v>
      </c>
      <c r="K20" s="13">
        <v>91</v>
      </c>
      <c r="L20" s="11">
        <v>311</v>
      </c>
      <c r="M20" s="13">
        <v>101</v>
      </c>
      <c r="N20" s="13">
        <f t="shared" si="2"/>
        <v>503</v>
      </c>
    </row>
    <row r="21" spans="1:14" ht="22.5" x14ac:dyDescent="0.45">
      <c r="A21" s="42">
        <v>17</v>
      </c>
      <c r="B21" s="9" t="s">
        <v>176</v>
      </c>
      <c r="C21" s="47">
        <v>67</v>
      </c>
      <c r="D21" s="47">
        <v>228</v>
      </c>
      <c r="E21" s="47">
        <v>69</v>
      </c>
      <c r="F21" s="13">
        <f t="shared" si="0"/>
        <v>364</v>
      </c>
      <c r="G21" s="11">
        <v>69</v>
      </c>
      <c r="H21" s="11">
        <v>217</v>
      </c>
      <c r="I21" s="11">
        <v>70</v>
      </c>
      <c r="J21" s="13">
        <f t="shared" si="1"/>
        <v>356</v>
      </c>
      <c r="K21" s="13">
        <v>64</v>
      </c>
      <c r="L21" s="11">
        <v>219</v>
      </c>
      <c r="M21" s="13">
        <v>66</v>
      </c>
      <c r="N21" s="13">
        <f t="shared" si="2"/>
        <v>349</v>
      </c>
    </row>
    <row r="22" spans="1:14" ht="22.5" x14ac:dyDescent="0.45">
      <c r="A22" s="42">
        <v>18</v>
      </c>
      <c r="B22" s="9" t="s">
        <v>177</v>
      </c>
      <c r="C22" s="47">
        <v>46</v>
      </c>
      <c r="D22" s="47">
        <v>129</v>
      </c>
      <c r="E22" s="47">
        <v>76</v>
      </c>
      <c r="F22" s="13">
        <f t="shared" si="0"/>
        <v>251</v>
      </c>
      <c r="G22" s="11">
        <v>40</v>
      </c>
      <c r="H22" s="11">
        <v>119</v>
      </c>
      <c r="I22" s="11">
        <v>80</v>
      </c>
      <c r="J22" s="13">
        <f t="shared" si="1"/>
        <v>239</v>
      </c>
      <c r="K22" s="13">
        <v>31</v>
      </c>
      <c r="L22" s="11">
        <v>123</v>
      </c>
      <c r="M22" s="13">
        <v>61</v>
      </c>
      <c r="N22" s="13">
        <f t="shared" si="2"/>
        <v>215</v>
      </c>
    </row>
    <row r="23" spans="1:14" ht="22.5" x14ac:dyDescent="0.45">
      <c r="A23" s="42">
        <v>19</v>
      </c>
      <c r="B23" s="9" t="s">
        <v>178</v>
      </c>
      <c r="C23" s="47">
        <v>82</v>
      </c>
      <c r="D23" s="47">
        <v>241</v>
      </c>
      <c r="E23" s="47">
        <v>93</v>
      </c>
      <c r="F23" s="13">
        <f t="shared" si="0"/>
        <v>416</v>
      </c>
      <c r="G23" s="11">
        <v>101</v>
      </c>
      <c r="H23" s="11">
        <v>257</v>
      </c>
      <c r="I23" s="11">
        <v>82</v>
      </c>
      <c r="J23" s="13">
        <f t="shared" si="1"/>
        <v>440</v>
      </c>
      <c r="K23" s="13">
        <v>100</v>
      </c>
      <c r="L23" s="11">
        <v>248</v>
      </c>
      <c r="M23" s="13">
        <v>93</v>
      </c>
      <c r="N23" s="13">
        <f t="shared" si="2"/>
        <v>441</v>
      </c>
    </row>
    <row r="24" spans="1:14" ht="22.5" x14ac:dyDescent="0.45">
      <c r="A24" s="42">
        <v>20</v>
      </c>
      <c r="B24" s="9" t="s">
        <v>182</v>
      </c>
      <c r="C24" s="47">
        <v>37</v>
      </c>
      <c r="D24" s="47">
        <v>132</v>
      </c>
      <c r="E24" s="47">
        <v>67</v>
      </c>
      <c r="F24" s="13">
        <f t="shared" si="0"/>
        <v>236</v>
      </c>
      <c r="G24" s="11">
        <v>43</v>
      </c>
      <c r="H24" s="11">
        <v>143</v>
      </c>
      <c r="I24" s="11">
        <v>58</v>
      </c>
      <c r="J24" s="13">
        <f t="shared" si="1"/>
        <v>244</v>
      </c>
      <c r="K24" s="13">
        <v>41</v>
      </c>
      <c r="L24" s="11">
        <v>141</v>
      </c>
      <c r="M24" s="13">
        <v>61</v>
      </c>
      <c r="N24" s="13">
        <f t="shared" si="2"/>
        <v>243</v>
      </c>
    </row>
    <row r="25" spans="1:14" ht="22.5" x14ac:dyDescent="0.45">
      <c r="A25" s="42">
        <v>21</v>
      </c>
      <c r="B25" s="9" t="s">
        <v>183</v>
      </c>
      <c r="C25" s="47">
        <v>42</v>
      </c>
      <c r="D25" s="47">
        <v>107</v>
      </c>
      <c r="E25" s="47">
        <v>27</v>
      </c>
      <c r="F25" s="13">
        <f t="shared" si="0"/>
        <v>176</v>
      </c>
      <c r="G25" s="11">
        <v>33</v>
      </c>
      <c r="H25" s="11">
        <v>110</v>
      </c>
      <c r="I25" s="11">
        <v>27</v>
      </c>
      <c r="J25" s="13">
        <f t="shared" si="1"/>
        <v>170</v>
      </c>
      <c r="K25" s="13">
        <v>37</v>
      </c>
      <c r="L25" s="11">
        <v>104</v>
      </c>
      <c r="M25" s="13">
        <v>34</v>
      </c>
      <c r="N25" s="13">
        <f t="shared" si="2"/>
        <v>175</v>
      </c>
    </row>
    <row r="26" spans="1:14" ht="22.5" x14ac:dyDescent="0.45">
      <c r="A26" s="42">
        <v>22</v>
      </c>
      <c r="B26" s="9" t="s">
        <v>185</v>
      </c>
      <c r="C26" s="47">
        <v>49</v>
      </c>
      <c r="D26" s="47">
        <v>179</v>
      </c>
      <c r="E26" s="47">
        <v>50</v>
      </c>
      <c r="F26" s="13">
        <f t="shared" si="0"/>
        <v>278</v>
      </c>
      <c r="G26" s="11">
        <v>51</v>
      </c>
      <c r="H26" s="11">
        <v>166</v>
      </c>
      <c r="I26" s="11">
        <v>52</v>
      </c>
      <c r="J26" s="13">
        <f t="shared" si="1"/>
        <v>269</v>
      </c>
      <c r="K26" s="13">
        <v>54</v>
      </c>
      <c r="L26" s="11">
        <v>150</v>
      </c>
      <c r="M26" s="13">
        <v>59</v>
      </c>
      <c r="N26" s="13">
        <f t="shared" si="2"/>
        <v>263</v>
      </c>
    </row>
    <row r="27" spans="1:14" ht="22.5" x14ac:dyDescent="0.45">
      <c r="A27" s="42">
        <v>23</v>
      </c>
      <c r="B27" s="9" t="s">
        <v>186</v>
      </c>
      <c r="C27" s="47">
        <v>87</v>
      </c>
      <c r="D27" s="47">
        <v>252</v>
      </c>
      <c r="E27" s="47">
        <v>146</v>
      </c>
      <c r="F27" s="13">
        <f t="shared" si="0"/>
        <v>485</v>
      </c>
      <c r="G27" s="11">
        <v>84</v>
      </c>
      <c r="H27" s="11">
        <v>264</v>
      </c>
      <c r="I27" s="11">
        <v>136</v>
      </c>
      <c r="J27" s="13">
        <f t="shared" si="1"/>
        <v>484</v>
      </c>
      <c r="K27" s="13">
        <v>80</v>
      </c>
      <c r="L27" s="11">
        <v>252</v>
      </c>
      <c r="M27" s="13">
        <v>114</v>
      </c>
      <c r="N27" s="13">
        <f t="shared" si="2"/>
        <v>446</v>
      </c>
    </row>
    <row r="28" spans="1:14" ht="22.5" x14ac:dyDescent="0.45">
      <c r="A28" s="42">
        <v>24</v>
      </c>
      <c r="B28" s="9" t="s">
        <v>187</v>
      </c>
      <c r="C28" s="47">
        <v>87</v>
      </c>
      <c r="D28" s="47">
        <v>205</v>
      </c>
      <c r="E28" s="47">
        <v>72</v>
      </c>
      <c r="F28" s="13">
        <f t="shared" si="0"/>
        <v>364</v>
      </c>
      <c r="G28" s="11">
        <v>89</v>
      </c>
      <c r="H28" s="11">
        <v>221</v>
      </c>
      <c r="I28" s="11">
        <v>75</v>
      </c>
      <c r="J28" s="13">
        <f t="shared" si="1"/>
        <v>385</v>
      </c>
      <c r="K28" s="13">
        <v>62</v>
      </c>
      <c r="L28" s="11">
        <v>223</v>
      </c>
      <c r="M28" s="13">
        <v>93</v>
      </c>
      <c r="N28" s="13">
        <f t="shared" si="2"/>
        <v>378</v>
      </c>
    </row>
    <row r="29" spans="1:14" ht="22.5" x14ac:dyDescent="0.45">
      <c r="A29" s="42">
        <v>25</v>
      </c>
      <c r="B29" s="9" t="s">
        <v>192</v>
      </c>
      <c r="C29" s="47">
        <v>52</v>
      </c>
      <c r="D29" s="47">
        <v>137</v>
      </c>
      <c r="E29" s="47">
        <v>55</v>
      </c>
      <c r="F29" s="13">
        <f t="shared" si="0"/>
        <v>244</v>
      </c>
      <c r="G29" s="11">
        <v>59</v>
      </c>
      <c r="H29" s="11">
        <v>124</v>
      </c>
      <c r="I29" s="11">
        <v>55</v>
      </c>
      <c r="J29" s="13">
        <f t="shared" si="1"/>
        <v>238</v>
      </c>
      <c r="K29" s="13">
        <v>59</v>
      </c>
      <c r="L29" s="11">
        <v>126</v>
      </c>
      <c r="M29" s="13">
        <v>56</v>
      </c>
      <c r="N29" s="13">
        <f t="shared" si="2"/>
        <v>241</v>
      </c>
    </row>
    <row r="30" spans="1:14" ht="22.5" x14ac:dyDescent="0.45">
      <c r="A30" s="42">
        <v>26</v>
      </c>
      <c r="B30" s="9" t="s">
        <v>193</v>
      </c>
      <c r="C30" s="47">
        <v>40</v>
      </c>
      <c r="D30" s="47">
        <v>192</v>
      </c>
      <c r="E30" s="47">
        <v>89</v>
      </c>
      <c r="F30" s="13">
        <f t="shared" si="0"/>
        <v>321</v>
      </c>
      <c r="G30" s="11">
        <v>40</v>
      </c>
      <c r="H30" s="11">
        <v>177</v>
      </c>
      <c r="I30" s="11">
        <v>87</v>
      </c>
      <c r="J30" s="13">
        <f t="shared" si="1"/>
        <v>304</v>
      </c>
      <c r="K30" s="13">
        <v>38</v>
      </c>
      <c r="L30" s="11">
        <v>160</v>
      </c>
      <c r="M30" s="13">
        <v>69</v>
      </c>
      <c r="N30" s="13">
        <f t="shared" si="2"/>
        <v>267</v>
      </c>
    </row>
    <row r="31" spans="1:14" ht="22.5" x14ac:dyDescent="0.45">
      <c r="A31" s="42">
        <v>27</v>
      </c>
      <c r="B31" s="9" t="s">
        <v>194</v>
      </c>
      <c r="C31" s="47">
        <v>43</v>
      </c>
      <c r="D31" s="47">
        <v>112</v>
      </c>
      <c r="E31" s="47">
        <v>46</v>
      </c>
      <c r="F31" s="13">
        <f t="shared" si="0"/>
        <v>201</v>
      </c>
      <c r="G31" s="11">
        <v>53</v>
      </c>
      <c r="H31" s="11">
        <v>111</v>
      </c>
      <c r="I31" s="11">
        <v>47</v>
      </c>
      <c r="J31" s="13">
        <f t="shared" si="1"/>
        <v>211</v>
      </c>
      <c r="K31" s="13">
        <v>39</v>
      </c>
      <c r="L31" s="11">
        <v>112</v>
      </c>
      <c r="M31" s="13">
        <v>46</v>
      </c>
      <c r="N31" s="13">
        <f t="shared" si="2"/>
        <v>197</v>
      </c>
    </row>
    <row r="32" spans="1:14" ht="22.5" x14ac:dyDescent="0.45">
      <c r="A32" s="42">
        <v>28</v>
      </c>
      <c r="B32" s="9" t="s">
        <v>195</v>
      </c>
      <c r="C32" s="47">
        <v>36</v>
      </c>
      <c r="D32" s="47">
        <v>104</v>
      </c>
      <c r="E32" s="47">
        <v>33</v>
      </c>
      <c r="F32" s="13">
        <f t="shared" si="0"/>
        <v>173</v>
      </c>
      <c r="G32" s="11">
        <v>34</v>
      </c>
      <c r="H32" s="11">
        <v>96</v>
      </c>
      <c r="I32" s="11">
        <v>32</v>
      </c>
      <c r="J32" s="13">
        <f t="shared" si="1"/>
        <v>162</v>
      </c>
      <c r="K32" s="13">
        <v>27</v>
      </c>
      <c r="L32" s="11">
        <v>102</v>
      </c>
      <c r="M32" s="13">
        <v>32</v>
      </c>
      <c r="N32" s="13">
        <f t="shared" si="2"/>
        <v>161</v>
      </c>
    </row>
    <row r="33" spans="1:14" ht="22.5" x14ac:dyDescent="0.45">
      <c r="A33" s="42">
        <v>29</v>
      </c>
      <c r="B33" s="9" t="s">
        <v>127</v>
      </c>
      <c r="C33" s="47">
        <v>36</v>
      </c>
      <c r="D33" s="47">
        <v>127</v>
      </c>
      <c r="E33" s="47">
        <v>75</v>
      </c>
      <c r="F33" s="13">
        <f t="shared" si="0"/>
        <v>238</v>
      </c>
      <c r="G33" s="11">
        <v>49</v>
      </c>
      <c r="H33" s="11">
        <v>132</v>
      </c>
      <c r="I33" s="11">
        <v>80</v>
      </c>
      <c r="J33" s="13">
        <f t="shared" si="1"/>
        <v>261</v>
      </c>
      <c r="K33" s="13">
        <v>49</v>
      </c>
      <c r="L33" s="11">
        <v>122</v>
      </c>
      <c r="M33" s="13">
        <v>75</v>
      </c>
      <c r="N33" s="13">
        <f t="shared" si="2"/>
        <v>246</v>
      </c>
    </row>
    <row r="34" spans="1:14" ht="22.5" x14ac:dyDescent="0.45">
      <c r="A34" s="42">
        <v>30</v>
      </c>
      <c r="B34" s="9" t="s">
        <v>196</v>
      </c>
      <c r="C34" s="47">
        <v>55</v>
      </c>
      <c r="D34" s="47">
        <v>169</v>
      </c>
      <c r="E34" s="47">
        <v>50</v>
      </c>
      <c r="F34" s="13">
        <f t="shared" si="0"/>
        <v>274</v>
      </c>
      <c r="G34" s="11">
        <v>63</v>
      </c>
      <c r="H34" s="11">
        <v>162</v>
      </c>
      <c r="I34" s="11">
        <v>56</v>
      </c>
      <c r="J34" s="13">
        <f t="shared" si="1"/>
        <v>281</v>
      </c>
      <c r="K34" s="13">
        <v>63</v>
      </c>
      <c r="L34" s="11">
        <v>157</v>
      </c>
      <c r="M34" s="13">
        <v>48</v>
      </c>
      <c r="N34" s="13">
        <f t="shared" si="2"/>
        <v>268</v>
      </c>
    </row>
    <row r="35" spans="1:14" ht="22.5" x14ac:dyDescent="0.45">
      <c r="A35" s="42">
        <v>31</v>
      </c>
      <c r="B35" s="9" t="s">
        <v>204</v>
      </c>
      <c r="C35" s="47">
        <v>62</v>
      </c>
      <c r="D35" s="47">
        <v>147</v>
      </c>
      <c r="E35" s="47">
        <v>83</v>
      </c>
      <c r="F35" s="13">
        <f t="shared" si="0"/>
        <v>292</v>
      </c>
      <c r="G35" s="11">
        <v>57</v>
      </c>
      <c r="H35" s="11">
        <v>142</v>
      </c>
      <c r="I35" s="11">
        <v>91</v>
      </c>
      <c r="J35" s="13">
        <f t="shared" si="1"/>
        <v>290</v>
      </c>
      <c r="K35" s="13">
        <v>45</v>
      </c>
      <c r="L35" s="11">
        <v>155</v>
      </c>
      <c r="M35" s="13">
        <v>92</v>
      </c>
      <c r="N35" s="13">
        <f t="shared" si="2"/>
        <v>292</v>
      </c>
    </row>
    <row r="36" spans="1:14" ht="22.5" x14ac:dyDescent="0.45">
      <c r="A36" s="42">
        <v>32</v>
      </c>
      <c r="B36" s="9" t="s">
        <v>209</v>
      </c>
      <c r="C36" s="47">
        <v>44</v>
      </c>
      <c r="D36" s="47">
        <v>121</v>
      </c>
      <c r="E36" s="47">
        <v>76</v>
      </c>
      <c r="F36" s="13">
        <f t="shared" si="0"/>
        <v>241</v>
      </c>
      <c r="G36" s="11">
        <v>46</v>
      </c>
      <c r="H36" s="11">
        <v>121</v>
      </c>
      <c r="I36" s="11">
        <v>76</v>
      </c>
      <c r="J36" s="13">
        <f t="shared" si="1"/>
        <v>243</v>
      </c>
      <c r="K36" s="13">
        <v>33</v>
      </c>
      <c r="L36" s="11">
        <v>126</v>
      </c>
      <c r="M36" s="13">
        <v>68</v>
      </c>
      <c r="N36" s="13">
        <f t="shared" si="2"/>
        <v>227</v>
      </c>
    </row>
    <row r="37" spans="1:14" ht="22.5" x14ac:dyDescent="0.45">
      <c r="A37" s="42">
        <v>33</v>
      </c>
      <c r="B37" s="9" t="s">
        <v>211</v>
      </c>
      <c r="C37" s="47">
        <v>74</v>
      </c>
      <c r="D37" s="47">
        <v>209</v>
      </c>
      <c r="E37" s="47">
        <v>98</v>
      </c>
      <c r="F37" s="13">
        <f t="shared" si="0"/>
        <v>381</v>
      </c>
      <c r="G37" s="11">
        <v>81</v>
      </c>
      <c r="H37" s="11">
        <v>209</v>
      </c>
      <c r="I37" s="11">
        <v>102</v>
      </c>
      <c r="J37" s="13">
        <f t="shared" si="1"/>
        <v>392</v>
      </c>
      <c r="K37" s="13">
        <v>80</v>
      </c>
      <c r="L37" s="11">
        <v>224</v>
      </c>
      <c r="M37" s="13">
        <v>100</v>
      </c>
      <c r="N37" s="13">
        <f t="shared" si="2"/>
        <v>404</v>
      </c>
    </row>
    <row r="38" spans="1:14" ht="22.5" x14ac:dyDescent="0.45">
      <c r="A38" s="42">
        <v>34</v>
      </c>
      <c r="B38" s="9" t="s">
        <v>317</v>
      </c>
      <c r="C38" s="47">
        <v>80</v>
      </c>
      <c r="D38" s="47">
        <v>201</v>
      </c>
      <c r="E38" s="47">
        <v>93</v>
      </c>
      <c r="F38" s="13">
        <f t="shared" si="0"/>
        <v>374</v>
      </c>
      <c r="G38" s="11">
        <v>74</v>
      </c>
      <c r="H38" s="11">
        <v>199</v>
      </c>
      <c r="I38" s="11">
        <v>101</v>
      </c>
      <c r="J38" s="13">
        <f t="shared" si="1"/>
        <v>374</v>
      </c>
      <c r="K38" s="13">
        <v>76</v>
      </c>
      <c r="L38" s="11">
        <v>218</v>
      </c>
      <c r="M38" s="13">
        <v>111</v>
      </c>
      <c r="N38" s="13">
        <f t="shared" si="2"/>
        <v>405</v>
      </c>
    </row>
    <row r="39" spans="1:14" ht="22.5" x14ac:dyDescent="0.45">
      <c r="A39" s="42">
        <v>35</v>
      </c>
      <c r="B39" s="9" t="s">
        <v>216</v>
      </c>
      <c r="C39" s="47">
        <v>71</v>
      </c>
      <c r="D39" s="47">
        <v>199</v>
      </c>
      <c r="E39" s="47">
        <v>94</v>
      </c>
      <c r="F39" s="13">
        <f t="shared" si="0"/>
        <v>364</v>
      </c>
      <c r="G39" s="11">
        <v>82</v>
      </c>
      <c r="H39" s="11">
        <v>218</v>
      </c>
      <c r="I39" s="11">
        <v>91</v>
      </c>
      <c r="J39" s="13">
        <f t="shared" si="1"/>
        <v>391</v>
      </c>
      <c r="K39" s="13">
        <v>107</v>
      </c>
      <c r="L39" s="11">
        <v>245</v>
      </c>
      <c r="M39" s="13">
        <v>96</v>
      </c>
      <c r="N39" s="13">
        <f t="shared" si="2"/>
        <v>448</v>
      </c>
    </row>
    <row r="40" spans="1:14" ht="22.5" x14ac:dyDescent="0.45">
      <c r="A40" s="42">
        <v>36</v>
      </c>
      <c r="B40" s="9" t="s">
        <v>219</v>
      </c>
      <c r="C40" s="47">
        <v>71</v>
      </c>
      <c r="D40" s="47">
        <v>229</v>
      </c>
      <c r="E40" s="47">
        <v>100</v>
      </c>
      <c r="F40" s="13">
        <f t="shared" si="0"/>
        <v>400</v>
      </c>
      <c r="G40" s="11">
        <v>79</v>
      </c>
      <c r="H40" s="11">
        <v>221</v>
      </c>
      <c r="I40" s="11">
        <v>78</v>
      </c>
      <c r="J40" s="13">
        <f t="shared" si="1"/>
        <v>378</v>
      </c>
      <c r="K40" s="13">
        <v>63</v>
      </c>
      <c r="L40" s="11">
        <v>217</v>
      </c>
      <c r="M40" s="13">
        <v>74</v>
      </c>
      <c r="N40" s="13">
        <f t="shared" si="2"/>
        <v>354</v>
      </c>
    </row>
    <row r="41" spans="1:14" ht="22.5" x14ac:dyDescent="0.45">
      <c r="A41" s="42">
        <v>37</v>
      </c>
      <c r="B41" s="9" t="s">
        <v>220</v>
      </c>
      <c r="C41" s="47">
        <v>30</v>
      </c>
      <c r="D41" s="47">
        <v>151</v>
      </c>
      <c r="E41" s="47">
        <v>64</v>
      </c>
      <c r="F41" s="13">
        <f t="shared" si="0"/>
        <v>245</v>
      </c>
      <c r="G41" s="11">
        <v>45</v>
      </c>
      <c r="H41" s="11">
        <v>155</v>
      </c>
      <c r="I41" s="11">
        <v>65</v>
      </c>
      <c r="J41" s="13">
        <f t="shared" si="1"/>
        <v>265</v>
      </c>
      <c r="K41" s="13">
        <v>54</v>
      </c>
      <c r="L41" s="11">
        <v>146</v>
      </c>
      <c r="M41" s="13">
        <v>61</v>
      </c>
      <c r="N41" s="13">
        <f t="shared" si="2"/>
        <v>261</v>
      </c>
    </row>
    <row r="42" spans="1:14" ht="22.5" x14ac:dyDescent="0.45">
      <c r="A42" s="42">
        <v>38</v>
      </c>
      <c r="B42" s="9" t="s">
        <v>221</v>
      </c>
      <c r="C42" s="47">
        <v>50</v>
      </c>
      <c r="D42" s="47">
        <v>171</v>
      </c>
      <c r="E42" s="47">
        <v>80</v>
      </c>
      <c r="F42" s="13">
        <f t="shared" si="0"/>
        <v>301</v>
      </c>
      <c r="G42" s="11">
        <v>60</v>
      </c>
      <c r="H42" s="11">
        <v>167</v>
      </c>
      <c r="I42" s="11">
        <v>69</v>
      </c>
      <c r="J42" s="13">
        <f t="shared" si="1"/>
        <v>296</v>
      </c>
      <c r="K42" s="13">
        <v>49</v>
      </c>
      <c r="L42" s="11">
        <v>168</v>
      </c>
      <c r="M42" s="13">
        <v>60</v>
      </c>
      <c r="N42" s="13">
        <f t="shared" si="2"/>
        <v>277</v>
      </c>
    </row>
    <row r="43" spans="1:14" ht="22.5" x14ac:dyDescent="0.45">
      <c r="A43" s="42">
        <v>39</v>
      </c>
      <c r="B43" s="9" t="s">
        <v>222</v>
      </c>
      <c r="C43" s="47">
        <v>95</v>
      </c>
      <c r="D43" s="47">
        <v>232</v>
      </c>
      <c r="E43" s="47">
        <v>83</v>
      </c>
      <c r="F43" s="13">
        <f t="shared" si="0"/>
        <v>410</v>
      </c>
      <c r="G43" s="11">
        <v>92</v>
      </c>
      <c r="H43" s="11">
        <v>241</v>
      </c>
      <c r="I43" s="11">
        <v>88</v>
      </c>
      <c r="J43" s="13">
        <f t="shared" si="1"/>
        <v>421</v>
      </c>
      <c r="K43" s="13">
        <v>89</v>
      </c>
      <c r="L43" s="11">
        <v>252</v>
      </c>
      <c r="M43" s="13">
        <v>74</v>
      </c>
      <c r="N43" s="13">
        <f t="shared" si="2"/>
        <v>415</v>
      </c>
    </row>
    <row r="44" spans="1:14" ht="22.5" x14ac:dyDescent="0.45">
      <c r="A44" s="42">
        <v>40</v>
      </c>
      <c r="B44" s="9" t="s">
        <v>223</v>
      </c>
      <c r="C44" s="47">
        <v>78</v>
      </c>
      <c r="D44" s="47">
        <v>202</v>
      </c>
      <c r="E44" s="47">
        <v>83</v>
      </c>
      <c r="F44" s="13">
        <f t="shared" si="0"/>
        <v>363</v>
      </c>
      <c r="G44" s="11">
        <v>71</v>
      </c>
      <c r="H44" s="11">
        <v>212</v>
      </c>
      <c r="I44" s="11">
        <v>84</v>
      </c>
      <c r="J44" s="13">
        <f t="shared" si="1"/>
        <v>367</v>
      </c>
      <c r="K44" s="13">
        <v>79</v>
      </c>
      <c r="L44" s="11">
        <v>216</v>
      </c>
      <c r="M44" s="13">
        <v>75</v>
      </c>
      <c r="N44" s="13">
        <f t="shared" si="2"/>
        <v>370</v>
      </c>
    </row>
    <row r="45" spans="1:14" ht="22.5" x14ac:dyDescent="0.45">
      <c r="A45" s="42">
        <v>41</v>
      </c>
      <c r="B45" s="9" t="s">
        <v>224</v>
      </c>
      <c r="C45" s="47">
        <v>48</v>
      </c>
      <c r="D45" s="47">
        <v>113</v>
      </c>
      <c r="E45" s="47">
        <v>62</v>
      </c>
      <c r="F45" s="13">
        <f t="shared" si="0"/>
        <v>223</v>
      </c>
      <c r="G45" s="11">
        <v>60</v>
      </c>
      <c r="H45" s="11">
        <v>110</v>
      </c>
      <c r="I45" s="11">
        <v>67</v>
      </c>
      <c r="J45" s="13">
        <f t="shared" si="1"/>
        <v>237</v>
      </c>
      <c r="K45" s="13">
        <v>53</v>
      </c>
      <c r="L45" s="11">
        <v>125</v>
      </c>
      <c r="M45" s="13">
        <v>53</v>
      </c>
      <c r="N45" s="13">
        <f t="shared" si="2"/>
        <v>231</v>
      </c>
    </row>
    <row r="46" spans="1:14" ht="22.5" x14ac:dyDescent="0.45">
      <c r="A46" s="42">
        <v>42</v>
      </c>
      <c r="B46" s="9" t="s">
        <v>225</v>
      </c>
      <c r="C46" s="47">
        <v>58</v>
      </c>
      <c r="D46" s="47">
        <v>150</v>
      </c>
      <c r="E46" s="47">
        <v>52</v>
      </c>
      <c r="F46" s="13">
        <f t="shared" si="0"/>
        <v>260</v>
      </c>
      <c r="G46" s="11">
        <v>63</v>
      </c>
      <c r="H46" s="11">
        <v>161</v>
      </c>
      <c r="I46" s="11">
        <v>60</v>
      </c>
      <c r="J46" s="13">
        <f t="shared" si="1"/>
        <v>284</v>
      </c>
      <c r="K46" s="13">
        <v>55</v>
      </c>
      <c r="L46" s="11">
        <v>163</v>
      </c>
      <c r="M46" s="13">
        <v>72</v>
      </c>
      <c r="N46" s="13">
        <f t="shared" si="2"/>
        <v>290</v>
      </c>
    </row>
    <row r="47" spans="1:14" ht="22.5" x14ac:dyDescent="0.45">
      <c r="A47" s="42">
        <v>43</v>
      </c>
      <c r="B47" s="9" t="s">
        <v>226</v>
      </c>
      <c r="C47" s="47">
        <v>34</v>
      </c>
      <c r="D47" s="47">
        <v>86</v>
      </c>
      <c r="E47" s="47">
        <v>42</v>
      </c>
      <c r="F47" s="13">
        <f t="shared" si="0"/>
        <v>162</v>
      </c>
      <c r="G47" s="11">
        <v>39</v>
      </c>
      <c r="H47" s="11">
        <v>103</v>
      </c>
      <c r="I47" s="11">
        <v>33</v>
      </c>
      <c r="J47" s="13">
        <f t="shared" si="1"/>
        <v>175</v>
      </c>
      <c r="K47" s="13">
        <v>42</v>
      </c>
      <c r="L47" s="11">
        <v>101</v>
      </c>
      <c r="M47" s="13">
        <v>37</v>
      </c>
      <c r="N47" s="13">
        <f t="shared" si="2"/>
        <v>180</v>
      </c>
    </row>
    <row r="48" spans="1:14" ht="22.5" x14ac:dyDescent="0.45">
      <c r="A48" s="42">
        <v>44</v>
      </c>
      <c r="B48" s="9" t="s">
        <v>227</v>
      </c>
      <c r="C48" s="47">
        <v>45</v>
      </c>
      <c r="D48" s="47">
        <v>151</v>
      </c>
      <c r="E48" s="47">
        <v>53</v>
      </c>
      <c r="F48" s="13">
        <f t="shared" si="0"/>
        <v>249</v>
      </c>
      <c r="G48" s="11">
        <v>40</v>
      </c>
      <c r="H48" s="11">
        <v>159</v>
      </c>
      <c r="I48" s="11">
        <v>63</v>
      </c>
      <c r="J48" s="13">
        <f t="shared" si="1"/>
        <v>262</v>
      </c>
      <c r="K48" s="13">
        <v>45</v>
      </c>
      <c r="L48" s="11">
        <v>143</v>
      </c>
      <c r="M48" s="13">
        <v>63</v>
      </c>
      <c r="N48" s="13">
        <f t="shared" si="2"/>
        <v>251</v>
      </c>
    </row>
    <row r="49" spans="1:14" ht="22.5" x14ac:dyDescent="0.45">
      <c r="A49" s="42">
        <v>45</v>
      </c>
      <c r="B49" s="9" t="s">
        <v>228</v>
      </c>
      <c r="C49" s="47">
        <v>126</v>
      </c>
      <c r="D49" s="47">
        <v>323</v>
      </c>
      <c r="E49" s="47">
        <v>132</v>
      </c>
      <c r="F49" s="13">
        <f t="shared" si="0"/>
        <v>581</v>
      </c>
      <c r="G49" s="11">
        <v>119</v>
      </c>
      <c r="H49" s="13">
        <v>350</v>
      </c>
      <c r="I49" s="13">
        <v>129</v>
      </c>
      <c r="J49" s="13">
        <f t="shared" si="1"/>
        <v>598</v>
      </c>
      <c r="K49" s="13">
        <v>118</v>
      </c>
      <c r="L49" s="13">
        <v>333</v>
      </c>
      <c r="M49" s="13">
        <v>130</v>
      </c>
      <c r="N49" s="13">
        <f t="shared" si="2"/>
        <v>581</v>
      </c>
    </row>
    <row r="50" spans="1:14" ht="22.5" x14ac:dyDescent="0.45">
      <c r="A50" s="42">
        <v>46</v>
      </c>
      <c r="B50" s="9" t="s">
        <v>229</v>
      </c>
      <c r="C50" s="47">
        <v>50</v>
      </c>
      <c r="D50" s="47">
        <v>158</v>
      </c>
      <c r="E50" s="47">
        <v>70</v>
      </c>
      <c r="F50" s="13">
        <f t="shared" si="0"/>
        <v>278</v>
      </c>
      <c r="G50" s="11">
        <v>63</v>
      </c>
      <c r="H50" s="13">
        <v>159</v>
      </c>
      <c r="I50" s="11">
        <v>86</v>
      </c>
      <c r="J50" s="13">
        <f t="shared" si="1"/>
        <v>308</v>
      </c>
      <c r="K50" s="11">
        <v>65</v>
      </c>
      <c r="L50" s="13">
        <v>151</v>
      </c>
      <c r="M50" s="13">
        <v>89</v>
      </c>
      <c r="N50" s="13">
        <f t="shared" si="2"/>
        <v>305</v>
      </c>
    </row>
    <row r="51" spans="1:14" ht="22.5" x14ac:dyDescent="0.45">
      <c r="A51" s="42">
        <v>47</v>
      </c>
      <c r="B51" s="9" t="s">
        <v>230</v>
      </c>
      <c r="C51" s="47">
        <v>43</v>
      </c>
      <c r="D51" s="47">
        <v>150</v>
      </c>
      <c r="E51" s="47">
        <v>99</v>
      </c>
      <c r="F51" s="13">
        <f t="shared" si="0"/>
        <v>292</v>
      </c>
      <c r="G51" s="11">
        <v>47</v>
      </c>
      <c r="H51" s="13">
        <v>122</v>
      </c>
      <c r="I51" s="11">
        <v>93</v>
      </c>
      <c r="J51" s="13">
        <f t="shared" si="1"/>
        <v>262</v>
      </c>
      <c r="K51" s="11">
        <v>40</v>
      </c>
      <c r="L51" s="13">
        <v>129</v>
      </c>
      <c r="M51" s="13">
        <v>88</v>
      </c>
      <c r="N51" s="13">
        <f t="shared" si="2"/>
        <v>257</v>
      </c>
    </row>
    <row r="52" spans="1:14" ht="22.5" x14ac:dyDescent="0.45">
      <c r="A52" s="42">
        <v>48</v>
      </c>
      <c r="B52" s="9" t="s">
        <v>232</v>
      </c>
      <c r="C52" s="47">
        <v>89</v>
      </c>
      <c r="D52" s="47">
        <v>313</v>
      </c>
      <c r="E52" s="47">
        <v>197</v>
      </c>
      <c r="F52" s="13">
        <f t="shared" si="0"/>
        <v>599</v>
      </c>
      <c r="G52" s="11">
        <v>115</v>
      </c>
      <c r="H52" s="13">
        <v>303</v>
      </c>
      <c r="I52" s="11">
        <v>203</v>
      </c>
      <c r="J52" s="13">
        <f t="shared" si="1"/>
        <v>621</v>
      </c>
      <c r="K52" s="11">
        <v>114</v>
      </c>
      <c r="L52" s="13">
        <v>287</v>
      </c>
      <c r="M52" s="13">
        <v>189</v>
      </c>
      <c r="N52" s="13">
        <f t="shared" si="2"/>
        <v>590</v>
      </c>
    </row>
    <row r="53" spans="1:14" ht="22.5" x14ac:dyDescent="0.45">
      <c r="A53" s="42">
        <v>49</v>
      </c>
      <c r="B53" s="9" t="s">
        <v>233</v>
      </c>
      <c r="C53" s="47">
        <v>63</v>
      </c>
      <c r="D53" s="47">
        <v>146</v>
      </c>
      <c r="E53" s="47">
        <v>41</v>
      </c>
      <c r="F53" s="13">
        <f t="shared" si="0"/>
        <v>250</v>
      </c>
      <c r="G53" s="11">
        <v>57</v>
      </c>
      <c r="H53" s="13">
        <v>162</v>
      </c>
      <c r="I53" s="11">
        <v>44</v>
      </c>
      <c r="J53" s="13">
        <f t="shared" si="1"/>
        <v>263</v>
      </c>
      <c r="K53" s="11">
        <v>47</v>
      </c>
      <c r="L53" s="13">
        <v>159</v>
      </c>
      <c r="M53" s="13">
        <v>29</v>
      </c>
      <c r="N53" s="13">
        <f t="shared" si="2"/>
        <v>235</v>
      </c>
    </row>
    <row r="54" spans="1:14" ht="22.5" x14ac:dyDescent="0.45">
      <c r="A54" s="158" t="s">
        <v>351</v>
      </c>
      <c r="B54" s="159"/>
      <c r="C54" s="12">
        <f>SUM(C5:C53)</f>
        <v>2764</v>
      </c>
      <c r="D54" s="12">
        <f t="shared" ref="D54:N54" si="3">SUM(D5:D53)</f>
        <v>8083</v>
      </c>
      <c r="E54" s="12">
        <f t="shared" si="3"/>
        <v>3737</v>
      </c>
      <c r="F54" s="12">
        <f t="shared" si="3"/>
        <v>14584</v>
      </c>
      <c r="G54" s="12">
        <f t="shared" si="3"/>
        <v>2999</v>
      </c>
      <c r="H54" s="12">
        <f t="shared" si="3"/>
        <v>8059</v>
      </c>
      <c r="I54" s="12">
        <f t="shared" si="3"/>
        <v>3735</v>
      </c>
      <c r="J54" s="12">
        <f t="shared" si="3"/>
        <v>14793</v>
      </c>
      <c r="K54" s="12">
        <f t="shared" si="3"/>
        <v>2867</v>
      </c>
      <c r="L54" s="12">
        <f t="shared" si="3"/>
        <v>8016</v>
      </c>
      <c r="M54" s="12">
        <f t="shared" si="3"/>
        <v>3677</v>
      </c>
      <c r="N54" s="12">
        <f t="shared" si="3"/>
        <v>14560</v>
      </c>
    </row>
  </sheetData>
  <mergeCells count="7">
    <mergeCell ref="C3:F3"/>
    <mergeCell ref="G3:J3"/>
    <mergeCell ref="K3:N3"/>
    <mergeCell ref="A54:B54"/>
    <mergeCell ref="A1:N1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CC10A-7C32-4BA9-9C18-2D690A1371E2}">
  <sheetPr>
    <tabColor rgb="FFFF5050"/>
  </sheetPr>
  <dimension ref="A1:BP152"/>
  <sheetViews>
    <sheetView workbookViewId="0">
      <selection activeCell="K5" sqref="K5"/>
    </sheetView>
  </sheetViews>
  <sheetFormatPr defaultRowHeight="18" x14ac:dyDescent="0.25"/>
  <cols>
    <col min="1" max="1" width="7.875" style="72" customWidth="1"/>
    <col min="2" max="2" width="13.5" style="72" customWidth="1"/>
    <col min="3" max="3" width="8.25" style="72" customWidth="1"/>
    <col min="4" max="4" width="16.5" style="72" customWidth="1"/>
    <col min="5" max="8" width="4.25" style="72" bestFit="1" customWidth="1"/>
    <col min="9" max="11" width="4.875" style="72" bestFit="1" customWidth="1"/>
    <col min="12" max="12" width="4.25" style="72" bestFit="1" customWidth="1"/>
    <col min="13" max="15" width="4.875" style="72" bestFit="1" customWidth="1"/>
    <col min="16" max="16" width="4.25" style="72" bestFit="1" customWidth="1"/>
    <col min="17" max="19" width="4.875" style="72" bestFit="1" customWidth="1"/>
    <col min="20" max="20" width="4.25" style="72" bestFit="1" customWidth="1"/>
    <col min="21" max="22" width="4.875" style="72" bestFit="1" customWidth="1"/>
    <col min="23" max="23" width="4.5" style="72" customWidth="1"/>
    <col min="24" max="24" width="4.25" style="72" bestFit="1" customWidth="1"/>
    <col min="25" max="26" width="4.875" style="72" bestFit="1" customWidth="1"/>
    <col min="27" max="27" width="4.625" style="72" customWidth="1"/>
    <col min="28" max="28" width="4.25" style="72" bestFit="1" customWidth="1"/>
    <col min="29" max="30" width="4.875" style="72" bestFit="1" customWidth="1"/>
    <col min="31" max="31" width="4.375" style="72" customWidth="1"/>
    <col min="32" max="32" width="4.25" style="72" bestFit="1" customWidth="1"/>
    <col min="33" max="33" width="4.625" style="72" customWidth="1"/>
    <col min="34" max="35" width="4.875" style="72" bestFit="1" customWidth="1"/>
    <col min="36" max="36" width="4.25" style="72" bestFit="1" customWidth="1"/>
    <col min="37" max="37" width="4.625" style="72" customWidth="1"/>
    <col min="38" max="38" width="4.875" style="72" customWidth="1"/>
    <col min="39" max="39" width="4.625" style="72" customWidth="1"/>
    <col min="40" max="40" width="4.25" style="72" bestFit="1" customWidth="1"/>
    <col min="41" max="42" width="4.875" style="72" bestFit="1" customWidth="1"/>
    <col min="43" max="43" width="4.625" style="72" customWidth="1"/>
    <col min="44" max="44" width="4.25" style="72" bestFit="1" customWidth="1"/>
    <col min="45" max="46" width="4.875" style="72" bestFit="1" customWidth="1"/>
    <col min="47" max="47" width="5.125" style="72" customWidth="1"/>
    <col min="48" max="48" width="4.875" style="72" bestFit="1" customWidth="1"/>
    <col min="49" max="50" width="4.25" style="72" bestFit="1" customWidth="1"/>
    <col min="51" max="51" width="4.875" style="72" bestFit="1" customWidth="1"/>
    <col min="52" max="52" width="4" style="72" customWidth="1"/>
    <col min="53" max="54" width="4.25" style="72" bestFit="1" customWidth="1"/>
    <col min="55" max="55" width="4.875" style="72" bestFit="1" customWidth="1"/>
    <col min="56" max="58" width="4.25" style="72" bestFit="1" customWidth="1"/>
    <col min="59" max="59" width="4.875" style="72" bestFit="1" customWidth="1"/>
    <col min="60" max="60" width="4.25" style="72" bestFit="1" customWidth="1"/>
    <col min="61" max="62" width="4.875" style="72" bestFit="1" customWidth="1"/>
    <col min="63" max="63" width="4.375" style="72" customWidth="1"/>
    <col min="64" max="64" width="4" style="72" customWidth="1"/>
    <col min="65" max="66" width="5.375" style="72" customWidth="1"/>
    <col min="67" max="67" width="5.75" style="72" customWidth="1"/>
    <col min="68" max="68" width="4.5" style="72" customWidth="1"/>
    <col min="69" max="16384" width="9" style="72"/>
  </cols>
  <sheetData>
    <row r="1" spans="1:68" ht="18.75" x14ac:dyDescent="0.25">
      <c r="A1" s="103" t="s">
        <v>0</v>
      </c>
      <c r="B1" s="103" t="s">
        <v>1</v>
      </c>
      <c r="C1" s="105" t="s">
        <v>2</v>
      </c>
      <c r="D1" s="103" t="s">
        <v>3</v>
      </c>
      <c r="E1" s="102" t="s">
        <v>383</v>
      </c>
      <c r="F1" s="102"/>
      <c r="G1" s="102"/>
      <c r="H1" s="102"/>
      <c r="I1" s="102" t="s">
        <v>387</v>
      </c>
      <c r="J1" s="102"/>
      <c r="K1" s="102"/>
      <c r="L1" s="102"/>
      <c r="M1" s="102" t="s">
        <v>388</v>
      </c>
      <c r="N1" s="102"/>
      <c r="O1" s="102"/>
      <c r="P1" s="102"/>
      <c r="Q1" s="102" t="s">
        <v>18</v>
      </c>
      <c r="R1" s="102"/>
      <c r="S1" s="102"/>
      <c r="T1" s="102"/>
      <c r="U1" s="102" t="s">
        <v>389</v>
      </c>
      <c r="V1" s="102"/>
      <c r="W1" s="102"/>
      <c r="X1" s="102"/>
      <c r="Y1" s="102" t="s">
        <v>390</v>
      </c>
      <c r="Z1" s="102"/>
      <c r="AA1" s="102"/>
      <c r="AB1" s="102"/>
      <c r="AC1" s="102" t="s">
        <v>391</v>
      </c>
      <c r="AD1" s="102"/>
      <c r="AE1" s="102"/>
      <c r="AF1" s="102"/>
      <c r="AG1" s="102" t="s">
        <v>392</v>
      </c>
      <c r="AH1" s="102"/>
      <c r="AI1" s="102"/>
      <c r="AJ1" s="102"/>
      <c r="AK1" s="102" t="s">
        <v>393</v>
      </c>
      <c r="AL1" s="102"/>
      <c r="AM1" s="102"/>
      <c r="AN1" s="102"/>
      <c r="AO1" s="102" t="s">
        <v>394</v>
      </c>
      <c r="AP1" s="102"/>
      <c r="AQ1" s="102"/>
      <c r="AR1" s="102"/>
      <c r="AS1" s="110" t="s">
        <v>396</v>
      </c>
      <c r="AT1" s="111"/>
      <c r="AU1" s="111"/>
      <c r="AV1" s="112"/>
      <c r="AW1" s="110" t="s">
        <v>397</v>
      </c>
      <c r="AX1" s="111"/>
      <c r="AY1" s="111"/>
      <c r="AZ1" s="112"/>
      <c r="BA1" s="110" t="s">
        <v>398</v>
      </c>
      <c r="BB1" s="111"/>
      <c r="BC1" s="111"/>
      <c r="BD1" s="112"/>
      <c r="BE1" s="110" t="s">
        <v>399</v>
      </c>
      <c r="BF1" s="111"/>
      <c r="BG1" s="111"/>
      <c r="BH1" s="112"/>
      <c r="BI1" s="110" t="s">
        <v>403</v>
      </c>
      <c r="BJ1" s="111"/>
      <c r="BK1" s="111"/>
      <c r="BL1" s="112"/>
      <c r="BM1" s="105" t="s">
        <v>92</v>
      </c>
      <c r="BN1" s="105" t="s">
        <v>93</v>
      </c>
      <c r="BO1" s="105" t="s">
        <v>94</v>
      </c>
      <c r="BP1" s="105" t="s">
        <v>95</v>
      </c>
    </row>
    <row r="2" spans="1:68" ht="18.75" x14ac:dyDescent="0.25">
      <c r="A2" s="104"/>
      <c r="B2" s="104"/>
      <c r="C2" s="106"/>
      <c r="D2" s="104"/>
      <c r="E2" s="71" t="s">
        <v>384</v>
      </c>
      <c r="F2" s="71" t="s">
        <v>385</v>
      </c>
      <c r="G2" s="71" t="s">
        <v>351</v>
      </c>
      <c r="H2" s="71" t="s">
        <v>386</v>
      </c>
      <c r="I2" s="71" t="s">
        <v>384</v>
      </c>
      <c r="J2" s="71" t="s">
        <v>385</v>
      </c>
      <c r="K2" s="71" t="s">
        <v>351</v>
      </c>
      <c r="L2" s="71" t="s">
        <v>386</v>
      </c>
      <c r="M2" s="71" t="s">
        <v>384</v>
      </c>
      <c r="N2" s="71" t="s">
        <v>385</v>
      </c>
      <c r="O2" s="71" t="s">
        <v>351</v>
      </c>
      <c r="P2" s="71" t="s">
        <v>386</v>
      </c>
      <c r="Q2" s="71" t="s">
        <v>384</v>
      </c>
      <c r="R2" s="71" t="s">
        <v>385</v>
      </c>
      <c r="S2" s="71" t="s">
        <v>351</v>
      </c>
      <c r="T2" s="71" t="s">
        <v>386</v>
      </c>
      <c r="U2" s="71" t="s">
        <v>384</v>
      </c>
      <c r="V2" s="71" t="s">
        <v>385</v>
      </c>
      <c r="W2" s="71" t="s">
        <v>351</v>
      </c>
      <c r="X2" s="71" t="s">
        <v>395</v>
      </c>
      <c r="Y2" s="71" t="s">
        <v>384</v>
      </c>
      <c r="Z2" s="71" t="s">
        <v>385</v>
      </c>
      <c r="AA2" s="71" t="s">
        <v>351</v>
      </c>
      <c r="AB2" s="71" t="s">
        <v>395</v>
      </c>
      <c r="AC2" s="71" t="s">
        <v>384</v>
      </c>
      <c r="AD2" s="71" t="s">
        <v>385</v>
      </c>
      <c r="AE2" s="71" t="s">
        <v>351</v>
      </c>
      <c r="AF2" s="71" t="s">
        <v>395</v>
      </c>
      <c r="AG2" s="71" t="s">
        <v>384</v>
      </c>
      <c r="AH2" s="71" t="s">
        <v>385</v>
      </c>
      <c r="AI2" s="71" t="s">
        <v>351</v>
      </c>
      <c r="AJ2" s="71" t="s">
        <v>395</v>
      </c>
      <c r="AK2" s="71" t="s">
        <v>384</v>
      </c>
      <c r="AL2" s="71" t="s">
        <v>385</v>
      </c>
      <c r="AM2" s="71" t="s">
        <v>351</v>
      </c>
      <c r="AN2" s="71" t="s">
        <v>395</v>
      </c>
      <c r="AO2" s="71" t="s">
        <v>384</v>
      </c>
      <c r="AP2" s="71" t="s">
        <v>385</v>
      </c>
      <c r="AQ2" s="71" t="s">
        <v>351</v>
      </c>
      <c r="AR2" s="71" t="s">
        <v>395</v>
      </c>
      <c r="AS2" s="71" t="s">
        <v>384</v>
      </c>
      <c r="AT2" s="71" t="s">
        <v>385</v>
      </c>
      <c r="AU2" s="71" t="s">
        <v>351</v>
      </c>
      <c r="AV2" s="71" t="s">
        <v>395</v>
      </c>
      <c r="AW2" s="71" t="s">
        <v>384</v>
      </c>
      <c r="AX2" s="71" t="s">
        <v>385</v>
      </c>
      <c r="AY2" s="71" t="s">
        <v>351</v>
      </c>
      <c r="AZ2" s="71" t="s">
        <v>395</v>
      </c>
      <c r="BA2" s="71" t="s">
        <v>384</v>
      </c>
      <c r="BB2" s="71" t="s">
        <v>385</v>
      </c>
      <c r="BC2" s="71" t="s">
        <v>351</v>
      </c>
      <c r="BD2" s="71" t="s">
        <v>395</v>
      </c>
      <c r="BE2" s="71" t="s">
        <v>384</v>
      </c>
      <c r="BF2" s="71" t="s">
        <v>385</v>
      </c>
      <c r="BG2" s="71" t="s">
        <v>351</v>
      </c>
      <c r="BH2" s="71" t="s">
        <v>395</v>
      </c>
      <c r="BI2" s="71" t="s">
        <v>384</v>
      </c>
      <c r="BJ2" s="71" t="s">
        <v>385</v>
      </c>
      <c r="BK2" s="71" t="s">
        <v>351</v>
      </c>
      <c r="BL2" s="71" t="s">
        <v>395</v>
      </c>
      <c r="BM2" s="106"/>
      <c r="BN2" s="106"/>
      <c r="BO2" s="106"/>
      <c r="BP2" s="106"/>
    </row>
    <row r="3" spans="1:68" ht="18.75" x14ac:dyDescent="0.3">
      <c r="A3" s="73">
        <v>24020000</v>
      </c>
      <c r="B3" s="73" t="s">
        <v>96</v>
      </c>
      <c r="C3" s="74">
        <v>24020002</v>
      </c>
      <c r="D3" s="73" t="s">
        <v>97</v>
      </c>
      <c r="E3" s="13">
        <v>0</v>
      </c>
      <c r="F3" s="13">
        <v>0</v>
      </c>
      <c r="G3" s="13">
        <v>0</v>
      </c>
      <c r="H3" s="13">
        <v>0</v>
      </c>
      <c r="I3" s="13">
        <v>7</v>
      </c>
      <c r="J3" s="13">
        <v>2</v>
      </c>
      <c r="K3" s="13">
        <v>9</v>
      </c>
      <c r="L3" s="13">
        <v>1</v>
      </c>
      <c r="M3" s="13">
        <v>3</v>
      </c>
      <c r="N3" s="13">
        <v>4</v>
      </c>
      <c r="O3" s="13">
        <v>7</v>
      </c>
      <c r="P3" s="13">
        <v>1</v>
      </c>
      <c r="Q3" s="13">
        <v>10</v>
      </c>
      <c r="R3" s="13">
        <v>6</v>
      </c>
      <c r="S3" s="13">
        <v>16</v>
      </c>
      <c r="T3" s="13">
        <v>2</v>
      </c>
      <c r="U3" s="13">
        <v>4</v>
      </c>
      <c r="V3" s="13">
        <v>2</v>
      </c>
      <c r="W3" s="13">
        <v>6</v>
      </c>
      <c r="X3" s="13">
        <v>1</v>
      </c>
      <c r="Y3" s="13">
        <v>2</v>
      </c>
      <c r="Z3" s="13">
        <v>1</v>
      </c>
      <c r="AA3" s="13">
        <v>3</v>
      </c>
      <c r="AB3" s="13">
        <v>1</v>
      </c>
      <c r="AC3" s="13">
        <v>2</v>
      </c>
      <c r="AD3" s="13">
        <v>2</v>
      </c>
      <c r="AE3" s="13">
        <v>4</v>
      </c>
      <c r="AF3" s="13">
        <v>1</v>
      </c>
      <c r="AG3" s="13">
        <v>3</v>
      </c>
      <c r="AH3" s="13">
        <v>5</v>
      </c>
      <c r="AI3" s="13">
        <v>8</v>
      </c>
      <c r="AJ3" s="13">
        <v>1</v>
      </c>
      <c r="AK3" s="13">
        <v>4</v>
      </c>
      <c r="AL3" s="13">
        <v>5</v>
      </c>
      <c r="AM3" s="13">
        <v>9</v>
      </c>
      <c r="AN3" s="13">
        <v>1</v>
      </c>
      <c r="AO3" s="13">
        <v>1</v>
      </c>
      <c r="AP3" s="13">
        <v>4</v>
      </c>
      <c r="AQ3" s="13">
        <v>5</v>
      </c>
      <c r="AR3" s="13">
        <v>1</v>
      </c>
      <c r="AS3" s="13">
        <v>16</v>
      </c>
      <c r="AT3" s="13">
        <v>19</v>
      </c>
      <c r="AU3" s="13">
        <v>35</v>
      </c>
      <c r="AV3" s="13">
        <v>6</v>
      </c>
      <c r="AW3" s="13">
        <v>0</v>
      </c>
      <c r="AX3" s="13">
        <v>0</v>
      </c>
      <c r="AY3" s="13">
        <v>0</v>
      </c>
      <c r="AZ3" s="13">
        <v>0</v>
      </c>
      <c r="BA3" s="13">
        <v>0</v>
      </c>
      <c r="BB3" s="13">
        <v>0</v>
      </c>
      <c r="BC3" s="13">
        <v>0</v>
      </c>
      <c r="BD3" s="13">
        <v>0</v>
      </c>
      <c r="BE3" s="13">
        <v>0</v>
      </c>
      <c r="BF3" s="13">
        <v>0</v>
      </c>
      <c r="BG3" s="13">
        <v>0</v>
      </c>
      <c r="BH3" s="13">
        <v>0</v>
      </c>
      <c r="BI3" s="13">
        <v>0</v>
      </c>
      <c r="BJ3" s="13">
        <v>0</v>
      </c>
      <c r="BK3" s="13">
        <v>0</v>
      </c>
      <c r="BL3" s="13">
        <v>0</v>
      </c>
      <c r="BM3" s="13">
        <v>26</v>
      </c>
      <c r="BN3" s="13">
        <v>25</v>
      </c>
      <c r="BO3" s="13">
        <v>51</v>
      </c>
      <c r="BP3" s="13">
        <v>8</v>
      </c>
    </row>
    <row r="4" spans="1:68" ht="18.75" x14ac:dyDescent="0.3">
      <c r="A4" s="73">
        <v>24020000</v>
      </c>
      <c r="B4" s="73" t="s">
        <v>96</v>
      </c>
      <c r="C4" s="74">
        <v>24020003</v>
      </c>
      <c r="D4" s="73" t="s">
        <v>98</v>
      </c>
      <c r="E4" s="13">
        <v>3</v>
      </c>
      <c r="F4" s="13">
        <v>2</v>
      </c>
      <c r="G4" s="13">
        <v>5</v>
      </c>
      <c r="H4" s="13">
        <v>1</v>
      </c>
      <c r="I4" s="13">
        <v>8</v>
      </c>
      <c r="J4" s="13">
        <v>7</v>
      </c>
      <c r="K4" s="13">
        <v>15</v>
      </c>
      <c r="L4" s="13">
        <v>1</v>
      </c>
      <c r="M4" s="13">
        <v>6</v>
      </c>
      <c r="N4" s="13">
        <v>3</v>
      </c>
      <c r="O4" s="13">
        <v>9</v>
      </c>
      <c r="P4" s="13">
        <v>1</v>
      </c>
      <c r="Q4" s="13">
        <v>17</v>
      </c>
      <c r="R4" s="13">
        <v>12</v>
      </c>
      <c r="S4" s="13">
        <v>29</v>
      </c>
      <c r="T4" s="13">
        <v>3</v>
      </c>
      <c r="U4" s="13">
        <v>5</v>
      </c>
      <c r="V4" s="13">
        <v>6</v>
      </c>
      <c r="W4" s="13">
        <v>11</v>
      </c>
      <c r="X4" s="13">
        <v>1</v>
      </c>
      <c r="Y4" s="13">
        <v>6</v>
      </c>
      <c r="Z4" s="13">
        <v>2</v>
      </c>
      <c r="AA4" s="13">
        <v>8</v>
      </c>
      <c r="AB4" s="13">
        <v>1</v>
      </c>
      <c r="AC4" s="13">
        <v>10</v>
      </c>
      <c r="AD4" s="13">
        <v>7</v>
      </c>
      <c r="AE4" s="13">
        <v>17</v>
      </c>
      <c r="AF4" s="13">
        <v>1</v>
      </c>
      <c r="AG4" s="13">
        <v>9</v>
      </c>
      <c r="AH4" s="13">
        <v>8</v>
      </c>
      <c r="AI4" s="13">
        <v>17</v>
      </c>
      <c r="AJ4" s="13">
        <v>1</v>
      </c>
      <c r="AK4" s="13">
        <v>9</v>
      </c>
      <c r="AL4" s="13">
        <v>4</v>
      </c>
      <c r="AM4" s="13">
        <v>13</v>
      </c>
      <c r="AN4" s="13">
        <v>1</v>
      </c>
      <c r="AO4" s="13">
        <v>4</v>
      </c>
      <c r="AP4" s="13">
        <v>7</v>
      </c>
      <c r="AQ4" s="13">
        <v>11</v>
      </c>
      <c r="AR4" s="13">
        <v>1</v>
      </c>
      <c r="AS4" s="13">
        <v>43</v>
      </c>
      <c r="AT4" s="13">
        <v>34</v>
      </c>
      <c r="AU4" s="13">
        <v>77</v>
      </c>
      <c r="AV4" s="13">
        <v>6</v>
      </c>
      <c r="AW4" s="13">
        <v>7</v>
      </c>
      <c r="AX4" s="13">
        <v>7</v>
      </c>
      <c r="AY4" s="13">
        <v>14</v>
      </c>
      <c r="AZ4" s="13">
        <v>1</v>
      </c>
      <c r="BA4" s="13">
        <v>9</v>
      </c>
      <c r="BB4" s="13">
        <v>2</v>
      </c>
      <c r="BC4" s="13">
        <v>11</v>
      </c>
      <c r="BD4" s="13">
        <v>1</v>
      </c>
      <c r="BE4" s="13">
        <v>6</v>
      </c>
      <c r="BF4" s="13">
        <v>3</v>
      </c>
      <c r="BG4" s="13">
        <v>9</v>
      </c>
      <c r="BH4" s="13">
        <v>1</v>
      </c>
      <c r="BI4" s="13">
        <v>22</v>
      </c>
      <c r="BJ4" s="13">
        <v>12</v>
      </c>
      <c r="BK4" s="13">
        <v>34</v>
      </c>
      <c r="BL4" s="13">
        <v>3</v>
      </c>
      <c r="BM4" s="13">
        <v>82</v>
      </c>
      <c r="BN4" s="13">
        <v>58</v>
      </c>
      <c r="BO4" s="13">
        <v>140</v>
      </c>
      <c r="BP4" s="13">
        <v>12</v>
      </c>
    </row>
    <row r="5" spans="1:68" ht="18.75" x14ac:dyDescent="0.3">
      <c r="A5" s="73">
        <v>24020000</v>
      </c>
      <c r="B5" s="73" t="s">
        <v>96</v>
      </c>
      <c r="C5" s="74">
        <v>24020004</v>
      </c>
      <c r="D5" s="73" t="s">
        <v>99</v>
      </c>
      <c r="E5" s="13">
        <v>0</v>
      </c>
      <c r="F5" s="13">
        <v>0</v>
      </c>
      <c r="G5" s="13">
        <v>0</v>
      </c>
      <c r="H5" s="13">
        <v>0</v>
      </c>
      <c r="I5" s="13">
        <v>2</v>
      </c>
      <c r="J5" s="13">
        <v>2</v>
      </c>
      <c r="K5" s="13">
        <v>4</v>
      </c>
      <c r="L5" s="13">
        <v>1</v>
      </c>
      <c r="M5" s="13">
        <v>1</v>
      </c>
      <c r="N5" s="13">
        <v>2</v>
      </c>
      <c r="O5" s="13">
        <v>3</v>
      </c>
      <c r="P5" s="13">
        <v>1</v>
      </c>
      <c r="Q5" s="13">
        <v>3</v>
      </c>
      <c r="R5" s="13">
        <v>4</v>
      </c>
      <c r="S5" s="13">
        <v>7</v>
      </c>
      <c r="T5" s="13">
        <v>2</v>
      </c>
      <c r="U5" s="13">
        <v>2</v>
      </c>
      <c r="V5" s="13">
        <v>2</v>
      </c>
      <c r="W5" s="13">
        <v>4</v>
      </c>
      <c r="X5" s="13">
        <v>1</v>
      </c>
      <c r="Y5" s="13">
        <v>0</v>
      </c>
      <c r="Z5" s="13">
        <v>0</v>
      </c>
      <c r="AA5" s="13">
        <v>0</v>
      </c>
      <c r="AB5" s="13">
        <v>0</v>
      </c>
      <c r="AC5" s="13">
        <v>2</v>
      </c>
      <c r="AD5" s="13">
        <v>1</v>
      </c>
      <c r="AE5" s="13">
        <v>3</v>
      </c>
      <c r="AF5" s="13">
        <v>1</v>
      </c>
      <c r="AG5" s="13">
        <v>1</v>
      </c>
      <c r="AH5" s="13">
        <v>2</v>
      </c>
      <c r="AI5" s="13">
        <v>3</v>
      </c>
      <c r="AJ5" s="13">
        <v>1</v>
      </c>
      <c r="AK5" s="13">
        <v>1</v>
      </c>
      <c r="AL5" s="13">
        <v>0</v>
      </c>
      <c r="AM5" s="13">
        <v>1</v>
      </c>
      <c r="AN5" s="13">
        <v>1</v>
      </c>
      <c r="AO5" s="13">
        <v>2</v>
      </c>
      <c r="AP5" s="13">
        <v>0</v>
      </c>
      <c r="AQ5" s="13">
        <v>2</v>
      </c>
      <c r="AR5" s="13">
        <v>1</v>
      </c>
      <c r="AS5" s="13">
        <v>8</v>
      </c>
      <c r="AT5" s="13">
        <v>5</v>
      </c>
      <c r="AU5" s="13">
        <v>13</v>
      </c>
      <c r="AV5" s="13">
        <v>5</v>
      </c>
      <c r="AW5" s="13">
        <v>0</v>
      </c>
      <c r="AX5" s="13">
        <v>0</v>
      </c>
      <c r="AY5" s="13">
        <v>0</v>
      </c>
      <c r="AZ5" s="13">
        <v>0</v>
      </c>
      <c r="BA5" s="13">
        <v>0</v>
      </c>
      <c r="BB5" s="13"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</v>
      </c>
      <c r="BL5" s="13">
        <v>0</v>
      </c>
      <c r="BM5" s="13">
        <v>11</v>
      </c>
      <c r="BN5" s="13">
        <v>9</v>
      </c>
      <c r="BO5" s="13">
        <v>20</v>
      </c>
      <c r="BP5" s="13">
        <v>7</v>
      </c>
    </row>
    <row r="6" spans="1:68" ht="18.75" x14ac:dyDescent="0.3">
      <c r="A6" s="73">
        <v>24020000</v>
      </c>
      <c r="B6" s="73" t="s">
        <v>96</v>
      </c>
      <c r="C6" s="74">
        <v>24020005</v>
      </c>
      <c r="D6" s="73" t="s">
        <v>100</v>
      </c>
      <c r="E6" s="13">
        <v>0</v>
      </c>
      <c r="F6" s="13">
        <v>0</v>
      </c>
      <c r="G6" s="13">
        <v>0</v>
      </c>
      <c r="H6" s="13">
        <v>0</v>
      </c>
      <c r="I6" s="13">
        <v>3</v>
      </c>
      <c r="J6" s="13">
        <v>1</v>
      </c>
      <c r="K6" s="13">
        <v>4</v>
      </c>
      <c r="L6" s="13">
        <v>1</v>
      </c>
      <c r="M6" s="13">
        <v>4</v>
      </c>
      <c r="N6" s="13">
        <v>3</v>
      </c>
      <c r="O6" s="13">
        <v>7</v>
      </c>
      <c r="P6" s="13">
        <v>1</v>
      </c>
      <c r="Q6" s="13">
        <v>7</v>
      </c>
      <c r="R6" s="13">
        <v>4</v>
      </c>
      <c r="S6" s="13">
        <v>11</v>
      </c>
      <c r="T6" s="13">
        <v>2</v>
      </c>
      <c r="U6" s="13">
        <v>2</v>
      </c>
      <c r="V6" s="13">
        <v>0</v>
      </c>
      <c r="W6" s="13">
        <v>2</v>
      </c>
      <c r="X6" s="13">
        <v>1</v>
      </c>
      <c r="Y6" s="13">
        <v>4</v>
      </c>
      <c r="Z6" s="13">
        <v>2</v>
      </c>
      <c r="AA6" s="13">
        <v>6</v>
      </c>
      <c r="AB6" s="13">
        <v>1</v>
      </c>
      <c r="AC6" s="13">
        <v>1</v>
      </c>
      <c r="AD6" s="13">
        <v>3</v>
      </c>
      <c r="AE6" s="13">
        <v>4</v>
      </c>
      <c r="AF6" s="13">
        <v>1</v>
      </c>
      <c r="AG6" s="13">
        <v>3</v>
      </c>
      <c r="AH6" s="13">
        <v>1</v>
      </c>
      <c r="AI6" s="13">
        <v>4</v>
      </c>
      <c r="AJ6" s="13">
        <v>1</v>
      </c>
      <c r="AK6" s="13">
        <v>6</v>
      </c>
      <c r="AL6" s="13">
        <v>2</v>
      </c>
      <c r="AM6" s="13">
        <v>8</v>
      </c>
      <c r="AN6" s="13">
        <v>1</v>
      </c>
      <c r="AO6" s="13">
        <v>4</v>
      </c>
      <c r="AP6" s="13">
        <v>3</v>
      </c>
      <c r="AQ6" s="13">
        <v>7</v>
      </c>
      <c r="AR6" s="13">
        <v>1</v>
      </c>
      <c r="AS6" s="13">
        <v>20</v>
      </c>
      <c r="AT6" s="13">
        <v>11</v>
      </c>
      <c r="AU6" s="13">
        <v>31</v>
      </c>
      <c r="AV6" s="13">
        <v>6</v>
      </c>
      <c r="AW6" s="13"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27</v>
      </c>
      <c r="BN6" s="13">
        <v>15</v>
      </c>
      <c r="BO6" s="13">
        <v>42</v>
      </c>
      <c r="BP6" s="13">
        <v>8</v>
      </c>
    </row>
    <row r="7" spans="1:68" ht="18.75" x14ac:dyDescent="0.3">
      <c r="A7" s="73">
        <v>24020000</v>
      </c>
      <c r="B7" s="73" t="s">
        <v>96</v>
      </c>
      <c r="C7" s="74">
        <v>24020006</v>
      </c>
      <c r="D7" s="73" t="s">
        <v>101</v>
      </c>
      <c r="E7" s="13">
        <v>0</v>
      </c>
      <c r="F7" s="13">
        <v>0</v>
      </c>
      <c r="G7" s="13">
        <v>0</v>
      </c>
      <c r="H7" s="13">
        <v>0</v>
      </c>
      <c r="I7" s="13">
        <v>2</v>
      </c>
      <c r="J7" s="13">
        <v>4</v>
      </c>
      <c r="K7" s="13">
        <v>6</v>
      </c>
      <c r="L7" s="13">
        <v>1</v>
      </c>
      <c r="M7" s="13">
        <v>9</v>
      </c>
      <c r="N7" s="13">
        <v>5</v>
      </c>
      <c r="O7" s="13">
        <v>14</v>
      </c>
      <c r="P7" s="13">
        <v>1</v>
      </c>
      <c r="Q7" s="13">
        <v>11</v>
      </c>
      <c r="R7" s="13">
        <v>9</v>
      </c>
      <c r="S7" s="13">
        <v>20</v>
      </c>
      <c r="T7" s="13">
        <v>2</v>
      </c>
      <c r="U7" s="13">
        <v>4</v>
      </c>
      <c r="V7" s="13">
        <v>2</v>
      </c>
      <c r="W7" s="13">
        <v>6</v>
      </c>
      <c r="X7" s="13">
        <v>1</v>
      </c>
      <c r="Y7" s="13">
        <v>8</v>
      </c>
      <c r="Z7" s="13">
        <v>3</v>
      </c>
      <c r="AA7" s="13">
        <v>11</v>
      </c>
      <c r="AB7" s="13">
        <v>1</v>
      </c>
      <c r="AC7" s="13">
        <v>0</v>
      </c>
      <c r="AD7" s="13">
        <v>1</v>
      </c>
      <c r="AE7" s="13">
        <v>1</v>
      </c>
      <c r="AF7" s="13">
        <v>1</v>
      </c>
      <c r="AG7" s="13">
        <v>5</v>
      </c>
      <c r="AH7" s="13">
        <v>6</v>
      </c>
      <c r="AI7" s="13">
        <v>11</v>
      </c>
      <c r="AJ7" s="13">
        <v>1</v>
      </c>
      <c r="AK7" s="13">
        <v>1</v>
      </c>
      <c r="AL7" s="13">
        <v>9</v>
      </c>
      <c r="AM7" s="13">
        <v>10</v>
      </c>
      <c r="AN7" s="13">
        <v>1</v>
      </c>
      <c r="AO7" s="13">
        <v>6</v>
      </c>
      <c r="AP7" s="13">
        <v>3</v>
      </c>
      <c r="AQ7" s="13">
        <v>9</v>
      </c>
      <c r="AR7" s="13">
        <v>1</v>
      </c>
      <c r="AS7" s="13">
        <v>24</v>
      </c>
      <c r="AT7" s="13">
        <v>24</v>
      </c>
      <c r="AU7" s="13">
        <v>48</v>
      </c>
      <c r="AV7" s="13">
        <v>6</v>
      </c>
      <c r="AW7" s="13">
        <v>7</v>
      </c>
      <c r="AX7" s="13">
        <v>4</v>
      </c>
      <c r="AY7" s="13">
        <v>11</v>
      </c>
      <c r="AZ7" s="13">
        <v>1</v>
      </c>
      <c r="BA7" s="13">
        <v>8</v>
      </c>
      <c r="BB7" s="13">
        <v>3</v>
      </c>
      <c r="BC7" s="13">
        <v>11</v>
      </c>
      <c r="BD7" s="13">
        <v>1</v>
      </c>
      <c r="BE7" s="13">
        <v>5</v>
      </c>
      <c r="BF7" s="13">
        <v>3</v>
      </c>
      <c r="BG7" s="13">
        <v>8</v>
      </c>
      <c r="BH7" s="13">
        <v>1</v>
      </c>
      <c r="BI7" s="13">
        <v>20</v>
      </c>
      <c r="BJ7" s="13">
        <v>10</v>
      </c>
      <c r="BK7" s="13">
        <v>30</v>
      </c>
      <c r="BL7" s="13">
        <v>3</v>
      </c>
      <c r="BM7" s="13">
        <v>55</v>
      </c>
      <c r="BN7" s="13">
        <v>43</v>
      </c>
      <c r="BO7" s="13">
        <v>98</v>
      </c>
      <c r="BP7" s="13">
        <v>11</v>
      </c>
    </row>
    <row r="8" spans="1:68" ht="18.75" x14ac:dyDescent="0.3">
      <c r="A8" s="73">
        <v>24020000</v>
      </c>
      <c r="B8" s="73" t="s">
        <v>96</v>
      </c>
      <c r="C8" s="74">
        <v>24020007</v>
      </c>
      <c r="D8" s="73" t="s">
        <v>102</v>
      </c>
      <c r="E8" s="13">
        <v>0</v>
      </c>
      <c r="F8" s="13">
        <v>0</v>
      </c>
      <c r="G8" s="13">
        <v>0</v>
      </c>
      <c r="H8" s="13">
        <v>0</v>
      </c>
      <c r="I8" s="13">
        <v>1</v>
      </c>
      <c r="J8" s="13">
        <v>2</v>
      </c>
      <c r="K8" s="13">
        <v>3</v>
      </c>
      <c r="L8" s="13">
        <v>1</v>
      </c>
      <c r="M8" s="13">
        <v>2</v>
      </c>
      <c r="N8" s="13">
        <v>1</v>
      </c>
      <c r="O8" s="13">
        <v>3</v>
      </c>
      <c r="P8" s="13">
        <v>1</v>
      </c>
      <c r="Q8" s="13">
        <v>3</v>
      </c>
      <c r="R8" s="13">
        <v>3</v>
      </c>
      <c r="S8" s="13">
        <v>6</v>
      </c>
      <c r="T8" s="13">
        <v>2</v>
      </c>
      <c r="U8" s="13">
        <v>0</v>
      </c>
      <c r="V8" s="13">
        <v>1</v>
      </c>
      <c r="W8" s="13">
        <v>1</v>
      </c>
      <c r="X8" s="13">
        <v>1</v>
      </c>
      <c r="Y8" s="13">
        <v>3</v>
      </c>
      <c r="Z8" s="13">
        <v>1</v>
      </c>
      <c r="AA8" s="13">
        <v>4</v>
      </c>
      <c r="AB8" s="13">
        <v>1</v>
      </c>
      <c r="AC8" s="13">
        <v>1</v>
      </c>
      <c r="AD8" s="13">
        <v>1</v>
      </c>
      <c r="AE8" s="13">
        <v>2</v>
      </c>
      <c r="AF8" s="13">
        <v>1</v>
      </c>
      <c r="AG8" s="13">
        <v>2</v>
      </c>
      <c r="AH8" s="13">
        <v>2</v>
      </c>
      <c r="AI8" s="13">
        <v>4</v>
      </c>
      <c r="AJ8" s="13">
        <v>1</v>
      </c>
      <c r="AK8" s="13">
        <v>2</v>
      </c>
      <c r="AL8" s="13">
        <v>3</v>
      </c>
      <c r="AM8" s="13">
        <v>5</v>
      </c>
      <c r="AN8" s="13">
        <v>1</v>
      </c>
      <c r="AO8" s="13">
        <v>2</v>
      </c>
      <c r="AP8" s="13">
        <v>0</v>
      </c>
      <c r="AQ8" s="13">
        <v>2</v>
      </c>
      <c r="AR8" s="13">
        <v>1</v>
      </c>
      <c r="AS8" s="13">
        <v>10</v>
      </c>
      <c r="AT8" s="13">
        <v>8</v>
      </c>
      <c r="AU8" s="13">
        <v>18</v>
      </c>
      <c r="AV8" s="13">
        <v>6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13</v>
      </c>
      <c r="BN8" s="13">
        <v>11</v>
      </c>
      <c r="BO8" s="13">
        <v>24</v>
      </c>
      <c r="BP8" s="13">
        <v>8</v>
      </c>
    </row>
    <row r="9" spans="1:68" ht="18.75" x14ac:dyDescent="0.3">
      <c r="A9" s="73">
        <v>24020000</v>
      </c>
      <c r="B9" s="73" t="s">
        <v>96</v>
      </c>
      <c r="C9" s="74">
        <v>24020008</v>
      </c>
      <c r="D9" s="73" t="s">
        <v>103</v>
      </c>
      <c r="E9" s="13">
        <v>0</v>
      </c>
      <c r="F9" s="13">
        <v>0</v>
      </c>
      <c r="G9" s="13">
        <v>0</v>
      </c>
      <c r="H9" s="13">
        <v>0</v>
      </c>
      <c r="I9" s="13">
        <v>7</v>
      </c>
      <c r="J9" s="13">
        <v>8</v>
      </c>
      <c r="K9" s="13">
        <v>15</v>
      </c>
      <c r="L9" s="13">
        <v>1</v>
      </c>
      <c r="M9" s="13">
        <v>7</v>
      </c>
      <c r="N9" s="13">
        <v>8</v>
      </c>
      <c r="O9" s="13">
        <v>15</v>
      </c>
      <c r="P9" s="13">
        <v>1</v>
      </c>
      <c r="Q9" s="13">
        <v>14</v>
      </c>
      <c r="R9" s="13">
        <v>16</v>
      </c>
      <c r="S9" s="13">
        <v>30</v>
      </c>
      <c r="T9" s="13">
        <v>2</v>
      </c>
      <c r="U9" s="13">
        <v>4</v>
      </c>
      <c r="V9" s="13">
        <v>8</v>
      </c>
      <c r="W9" s="13">
        <v>12</v>
      </c>
      <c r="X9" s="13">
        <v>1</v>
      </c>
      <c r="Y9" s="13">
        <v>7</v>
      </c>
      <c r="Z9" s="13">
        <v>7</v>
      </c>
      <c r="AA9" s="13">
        <v>14</v>
      </c>
      <c r="AB9" s="13">
        <v>1</v>
      </c>
      <c r="AC9" s="13">
        <v>8</v>
      </c>
      <c r="AD9" s="13">
        <v>12</v>
      </c>
      <c r="AE9" s="13">
        <v>20</v>
      </c>
      <c r="AF9" s="13">
        <v>1</v>
      </c>
      <c r="AG9" s="13">
        <v>10</v>
      </c>
      <c r="AH9" s="13">
        <v>5</v>
      </c>
      <c r="AI9" s="13">
        <v>15</v>
      </c>
      <c r="AJ9" s="13">
        <v>1</v>
      </c>
      <c r="AK9" s="13">
        <v>6</v>
      </c>
      <c r="AL9" s="13">
        <v>8</v>
      </c>
      <c r="AM9" s="13">
        <v>14</v>
      </c>
      <c r="AN9" s="13">
        <v>1</v>
      </c>
      <c r="AO9" s="13">
        <v>8</v>
      </c>
      <c r="AP9" s="13">
        <v>6</v>
      </c>
      <c r="AQ9" s="13">
        <v>14</v>
      </c>
      <c r="AR9" s="13">
        <v>1</v>
      </c>
      <c r="AS9" s="13">
        <v>43</v>
      </c>
      <c r="AT9" s="13">
        <v>46</v>
      </c>
      <c r="AU9" s="13">
        <v>89</v>
      </c>
      <c r="AV9" s="13">
        <v>6</v>
      </c>
      <c r="AW9" s="13">
        <v>7</v>
      </c>
      <c r="AX9" s="13">
        <v>2</v>
      </c>
      <c r="AY9" s="13">
        <v>9</v>
      </c>
      <c r="AZ9" s="13">
        <v>1</v>
      </c>
      <c r="BA9" s="13">
        <v>10</v>
      </c>
      <c r="BB9" s="13">
        <v>4</v>
      </c>
      <c r="BC9" s="13">
        <v>14</v>
      </c>
      <c r="BD9" s="13">
        <v>1</v>
      </c>
      <c r="BE9" s="13">
        <v>7</v>
      </c>
      <c r="BF9" s="13">
        <v>2</v>
      </c>
      <c r="BG9" s="13">
        <v>9</v>
      </c>
      <c r="BH9" s="13">
        <v>1</v>
      </c>
      <c r="BI9" s="13">
        <v>24</v>
      </c>
      <c r="BJ9" s="13">
        <v>8</v>
      </c>
      <c r="BK9" s="13">
        <v>32</v>
      </c>
      <c r="BL9" s="13">
        <v>3</v>
      </c>
      <c r="BM9" s="13">
        <v>81</v>
      </c>
      <c r="BN9" s="13">
        <v>70</v>
      </c>
      <c r="BO9" s="13">
        <v>151</v>
      </c>
      <c r="BP9" s="13">
        <v>11</v>
      </c>
    </row>
    <row r="10" spans="1:68" ht="18.75" x14ac:dyDescent="0.3">
      <c r="A10" s="73">
        <v>24020000</v>
      </c>
      <c r="B10" s="73" t="s">
        <v>96</v>
      </c>
      <c r="C10" s="74">
        <v>24020009</v>
      </c>
      <c r="D10" s="73" t="s">
        <v>104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10</v>
      </c>
      <c r="K10" s="13">
        <v>14</v>
      </c>
      <c r="L10" s="13">
        <v>1</v>
      </c>
      <c r="M10" s="13">
        <v>5</v>
      </c>
      <c r="N10" s="13">
        <v>8</v>
      </c>
      <c r="O10" s="13">
        <v>13</v>
      </c>
      <c r="P10" s="13">
        <v>1</v>
      </c>
      <c r="Q10" s="13">
        <v>9</v>
      </c>
      <c r="R10" s="13">
        <v>18</v>
      </c>
      <c r="S10" s="13">
        <v>27</v>
      </c>
      <c r="T10" s="13">
        <v>2</v>
      </c>
      <c r="U10" s="13">
        <v>4</v>
      </c>
      <c r="V10" s="13">
        <v>8</v>
      </c>
      <c r="W10" s="13">
        <v>12</v>
      </c>
      <c r="X10" s="13">
        <v>1</v>
      </c>
      <c r="Y10" s="13">
        <v>3</v>
      </c>
      <c r="Z10" s="13">
        <v>3</v>
      </c>
      <c r="AA10" s="13">
        <v>6</v>
      </c>
      <c r="AB10" s="13">
        <v>1</v>
      </c>
      <c r="AC10" s="13">
        <v>5</v>
      </c>
      <c r="AD10" s="13">
        <v>4</v>
      </c>
      <c r="AE10" s="13">
        <v>9</v>
      </c>
      <c r="AF10" s="13">
        <v>1</v>
      </c>
      <c r="AG10" s="13">
        <v>6</v>
      </c>
      <c r="AH10" s="13">
        <v>4</v>
      </c>
      <c r="AI10" s="13">
        <v>10</v>
      </c>
      <c r="AJ10" s="13">
        <v>1</v>
      </c>
      <c r="AK10" s="13">
        <v>6</v>
      </c>
      <c r="AL10" s="13">
        <v>3</v>
      </c>
      <c r="AM10" s="13">
        <v>9</v>
      </c>
      <c r="AN10" s="13">
        <v>1</v>
      </c>
      <c r="AO10" s="13">
        <v>6</v>
      </c>
      <c r="AP10" s="13">
        <v>7</v>
      </c>
      <c r="AQ10" s="13">
        <v>13</v>
      </c>
      <c r="AR10" s="13">
        <v>1</v>
      </c>
      <c r="AS10" s="13">
        <v>30</v>
      </c>
      <c r="AT10" s="13">
        <v>29</v>
      </c>
      <c r="AU10" s="13">
        <v>59</v>
      </c>
      <c r="AV10" s="13">
        <v>6</v>
      </c>
      <c r="AW10" s="13">
        <v>6</v>
      </c>
      <c r="AX10" s="13">
        <v>6</v>
      </c>
      <c r="AY10" s="13">
        <v>12</v>
      </c>
      <c r="AZ10" s="13">
        <v>1</v>
      </c>
      <c r="BA10" s="13">
        <v>10</v>
      </c>
      <c r="BB10" s="13">
        <v>3</v>
      </c>
      <c r="BC10" s="13">
        <v>13</v>
      </c>
      <c r="BD10" s="13">
        <v>1</v>
      </c>
      <c r="BE10" s="13">
        <v>7</v>
      </c>
      <c r="BF10" s="13">
        <v>3</v>
      </c>
      <c r="BG10" s="13">
        <v>10</v>
      </c>
      <c r="BH10" s="13">
        <v>1</v>
      </c>
      <c r="BI10" s="13">
        <v>23</v>
      </c>
      <c r="BJ10" s="13">
        <v>12</v>
      </c>
      <c r="BK10" s="13">
        <v>35</v>
      </c>
      <c r="BL10" s="13">
        <v>3</v>
      </c>
      <c r="BM10" s="13">
        <v>62</v>
      </c>
      <c r="BN10" s="13">
        <v>59</v>
      </c>
      <c r="BO10" s="13">
        <v>121</v>
      </c>
      <c r="BP10" s="13">
        <v>11</v>
      </c>
    </row>
    <row r="11" spans="1:68" ht="18.75" x14ac:dyDescent="0.3">
      <c r="A11" s="73">
        <v>24020000</v>
      </c>
      <c r="B11" s="73" t="s">
        <v>96</v>
      </c>
      <c r="C11" s="74">
        <v>24020010</v>
      </c>
      <c r="D11" s="73" t="s">
        <v>105</v>
      </c>
      <c r="E11" s="13">
        <v>0</v>
      </c>
      <c r="F11" s="13">
        <v>0</v>
      </c>
      <c r="G11" s="13">
        <v>0</v>
      </c>
      <c r="H11" s="13">
        <v>0</v>
      </c>
      <c r="I11" s="13">
        <v>8</v>
      </c>
      <c r="J11" s="13">
        <v>1</v>
      </c>
      <c r="K11" s="13">
        <v>9</v>
      </c>
      <c r="L11" s="13">
        <v>1</v>
      </c>
      <c r="M11" s="13">
        <v>12</v>
      </c>
      <c r="N11" s="13">
        <v>4</v>
      </c>
      <c r="O11" s="13">
        <v>16</v>
      </c>
      <c r="P11" s="13">
        <v>1</v>
      </c>
      <c r="Q11" s="13">
        <v>20</v>
      </c>
      <c r="R11" s="13">
        <v>5</v>
      </c>
      <c r="S11" s="13">
        <v>25</v>
      </c>
      <c r="T11" s="13">
        <v>2</v>
      </c>
      <c r="U11" s="13">
        <v>4</v>
      </c>
      <c r="V11" s="13">
        <v>5</v>
      </c>
      <c r="W11" s="13">
        <v>9</v>
      </c>
      <c r="X11" s="13">
        <v>1</v>
      </c>
      <c r="Y11" s="13">
        <v>9</v>
      </c>
      <c r="Z11" s="13">
        <v>2</v>
      </c>
      <c r="AA11" s="13">
        <v>11</v>
      </c>
      <c r="AB11" s="13">
        <v>1</v>
      </c>
      <c r="AC11" s="13">
        <v>5</v>
      </c>
      <c r="AD11" s="13">
        <v>4</v>
      </c>
      <c r="AE11" s="13">
        <v>9</v>
      </c>
      <c r="AF11" s="13">
        <v>1</v>
      </c>
      <c r="AG11" s="13">
        <v>4</v>
      </c>
      <c r="AH11" s="13">
        <v>5</v>
      </c>
      <c r="AI11" s="13">
        <v>9</v>
      </c>
      <c r="AJ11" s="13">
        <v>1</v>
      </c>
      <c r="AK11" s="13">
        <v>5</v>
      </c>
      <c r="AL11" s="13">
        <v>1</v>
      </c>
      <c r="AM11" s="13">
        <v>6</v>
      </c>
      <c r="AN11" s="13">
        <v>1</v>
      </c>
      <c r="AO11" s="13">
        <v>9</v>
      </c>
      <c r="AP11" s="13">
        <v>1</v>
      </c>
      <c r="AQ11" s="13">
        <v>10</v>
      </c>
      <c r="AR11" s="13">
        <v>1</v>
      </c>
      <c r="AS11" s="13">
        <v>36</v>
      </c>
      <c r="AT11" s="13">
        <v>18</v>
      </c>
      <c r="AU11" s="13">
        <v>54</v>
      </c>
      <c r="AV11" s="13">
        <v>6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56</v>
      </c>
      <c r="BN11" s="13">
        <v>23</v>
      </c>
      <c r="BO11" s="13">
        <v>79</v>
      </c>
      <c r="BP11" s="13">
        <v>8</v>
      </c>
    </row>
    <row r="12" spans="1:68" ht="18.75" x14ac:dyDescent="0.3">
      <c r="A12" s="73">
        <v>24020000</v>
      </c>
      <c r="B12" s="73" t="s">
        <v>96</v>
      </c>
      <c r="C12" s="74">
        <v>24020011</v>
      </c>
      <c r="D12" s="73" t="s">
        <v>106</v>
      </c>
      <c r="E12" s="13">
        <v>0</v>
      </c>
      <c r="F12" s="13">
        <v>0</v>
      </c>
      <c r="G12" s="13">
        <v>0</v>
      </c>
      <c r="H12" s="13">
        <v>0</v>
      </c>
      <c r="I12" s="13">
        <v>4</v>
      </c>
      <c r="J12" s="13">
        <v>3</v>
      </c>
      <c r="K12" s="13">
        <v>7</v>
      </c>
      <c r="L12" s="13">
        <v>1</v>
      </c>
      <c r="M12" s="13">
        <v>4</v>
      </c>
      <c r="N12" s="13">
        <v>2</v>
      </c>
      <c r="O12" s="13">
        <v>6</v>
      </c>
      <c r="P12" s="13">
        <v>1</v>
      </c>
      <c r="Q12" s="13">
        <v>8</v>
      </c>
      <c r="R12" s="13">
        <v>5</v>
      </c>
      <c r="S12" s="13">
        <v>13</v>
      </c>
      <c r="T12" s="13">
        <v>2</v>
      </c>
      <c r="U12" s="13">
        <v>4</v>
      </c>
      <c r="V12" s="13">
        <v>4</v>
      </c>
      <c r="W12" s="13">
        <v>8</v>
      </c>
      <c r="X12" s="13">
        <v>1</v>
      </c>
      <c r="Y12" s="13">
        <v>4</v>
      </c>
      <c r="Z12" s="13">
        <v>3</v>
      </c>
      <c r="AA12" s="13">
        <v>7</v>
      </c>
      <c r="AB12" s="13">
        <v>1</v>
      </c>
      <c r="AC12" s="13">
        <v>3</v>
      </c>
      <c r="AD12" s="13">
        <v>2</v>
      </c>
      <c r="AE12" s="13">
        <v>5</v>
      </c>
      <c r="AF12" s="13">
        <v>1</v>
      </c>
      <c r="AG12" s="13">
        <v>1</v>
      </c>
      <c r="AH12" s="13">
        <v>0</v>
      </c>
      <c r="AI12" s="13">
        <v>1</v>
      </c>
      <c r="AJ12" s="13">
        <v>1</v>
      </c>
      <c r="AK12" s="13">
        <v>5</v>
      </c>
      <c r="AL12" s="13">
        <v>3</v>
      </c>
      <c r="AM12" s="13">
        <v>8</v>
      </c>
      <c r="AN12" s="13">
        <v>1</v>
      </c>
      <c r="AO12" s="13">
        <v>7</v>
      </c>
      <c r="AP12" s="13">
        <v>3</v>
      </c>
      <c r="AQ12" s="13">
        <v>10</v>
      </c>
      <c r="AR12" s="13">
        <v>1</v>
      </c>
      <c r="AS12" s="13">
        <v>24</v>
      </c>
      <c r="AT12" s="13">
        <v>15</v>
      </c>
      <c r="AU12" s="13">
        <v>39</v>
      </c>
      <c r="AV12" s="13">
        <v>6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32</v>
      </c>
      <c r="BN12" s="13">
        <v>20</v>
      </c>
      <c r="BO12" s="13">
        <v>52</v>
      </c>
      <c r="BP12" s="13">
        <v>8</v>
      </c>
    </row>
    <row r="13" spans="1:68" ht="18.75" x14ac:dyDescent="0.3">
      <c r="A13" s="75">
        <v>24020000</v>
      </c>
      <c r="B13" s="75" t="s">
        <v>96</v>
      </c>
      <c r="C13" s="76">
        <v>24020012</v>
      </c>
      <c r="D13" s="75" t="s">
        <v>107</v>
      </c>
      <c r="E13" s="77">
        <v>0</v>
      </c>
      <c r="F13" s="77">
        <v>0</v>
      </c>
      <c r="G13" s="77">
        <v>0</v>
      </c>
      <c r="H13" s="77">
        <v>0</v>
      </c>
      <c r="I13" s="77">
        <v>10</v>
      </c>
      <c r="J13" s="77">
        <v>3</v>
      </c>
      <c r="K13" s="77">
        <v>13</v>
      </c>
      <c r="L13" s="77">
        <v>1</v>
      </c>
      <c r="M13" s="77">
        <v>6</v>
      </c>
      <c r="N13" s="77">
        <v>6</v>
      </c>
      <c r="O13" s="77">
        <v>12</v>
      </c>
      <c r="P13" s="77">
        <v>1</v>
      </c>
      <c r="Q13" s="77">
        <v>16</v>
      </c>
      <c r="R13" s="77">
        <v>9</v>
      </c>
      <c r="S13" s="77">
        <v>25</v>
      </c>
      <c r="T13" s="77">
        <v>2</v>
      </c>
      <c r="U13" s="77">
        <v>10</v>
      </c>
      <c r="V13" s="77">
        <v>7</v>
      </c>
      <c r="W13" s="77">
        <v>17</v>
      </c>
      <c r="X13" s="77">
        <v>1</v>
      </c>
      <c r="Y13" s="77">
        <v>7</v>
      </c>
      <c r="Z13" s="77">
        <v>7</v>
      </c>
      <c r="AA13" s="77">
        <v>14</v>
      </c>
      <c r="AB13" s="77">
        <v>1</v>
      </c>
      <c r="AC13" s="77">
        <v>8</v>
      </c>
      <c r="AD13" s="77">
        <v>6</v>
      </c>
      <c r="AE13" s="77">
        <v>14</v>
      </c>
      <c r="AF13" s="77">
        <v>1</v>
      </c>
      <c r="AG13" s="77">
        <v>10</v>
      </c>
      <c r="AH13" s="77">
        <v>11</v>
      </c>
      <c r="AI13" s="77">
        <v>21</v>
      </c>
      <c r="AJ13" s="77">
        <v>1</v>
      </c>
      <c r="AK13" s="77">
        <v>5</v>
      </c>
      <c r="AL13" s="77">
        <v>12</v>
      </c>
      <c r="AM13" s="77">
        <v>17</v>
      </c>
      <c r="AN13" s="77">
        <v>1</v>
      </c>
      <c r="AO13" s="77">
        <v>4</v>
      </c>
      <c r="AP13" s="77">
        <v>6</v>
      </c>
      <c r="AQ13" s="77">
        <v>10</v>
      </c>
      <c r="AR13" s="77">
        <v>1</v>
      </c>
      <c r="AS13" s="77">
        <v>44</v>
      </c>
      <c r="AT13" s="77">
        <v>49</v>
      </c>
      <c r="AU13" s="77">
        <v>93</v>
      </c>
      <c r="AV13" s="77">
        <v>6</v>
      </c>
      <c r="AW13" s="77">
        <v>0</v>
      </c>
      <c r="AX13" s="77">
        <v>0</v>
      </c>
      <c r="AY13" s="77">
        <v>0</v>
      </c>
      <c r="AZ13" s="77">
        <v>0</v>
      </c>
      <c r="BA13" s="77">
        <v>0</v>
      </c>
      <c r="BB13" s="77">
        <v>0</v>
      </c>
      <c r="BC13" s="77">
        <v>0</v>
      </c>
      <c r="BD13" s="77">
        <v>0</v>
      </c>
      <c r="BE13" s="77">
        <v>0</v>
      </c>
      <c r="BF13" s="77">
        <v>0</v>
      </c>
      <c r="BG13" s="77">
        <v>0</v>
      </c>
      <c r="BH13" s="77">
        <v>0</v>
      </c>
      <c r="BI13" s="77">
        <v>0</v>
      </c>
      <c r="BJ13" s="77">
        <v>0</v>
      </c>
      <c r="BK13" s="77">
        <v>0</v>
      </c>
      <c r="BL13" s="77">
        <v>0</v>
      </c>
      <c r="BM13" s="77">
        <v>60</v>
      </c>
      <c r="BN13" s="77">
        <v>58</v>
      </c>
      <c r="BO13" s="77">
        <v>118</v>
      </c>
      <c r="BP13" s="77">
        <v>8</v>
      </c>
    </row>
    <row r="14" spans="1:68" ht="18.75" x14ac:dyDescent="0.3">
      <c r="A14" s="73">
        <v>24020000</v>
      </c>
      <c r="B14" s="73" t="s">
        <v>96</v>
      </c>
      <c r="C14" s="74">
        <v>24020014</v>
      </c>
      <c r="D14" s="73" t="s">
        <v>108</v>
      </c>
      <c r="E14" s="13">
        <v>0</v>
      </c>
      <c r="F14" s="13">
        <v>0</v>
      </c>
      <c r="G14" s="13">
        <v>0</v>
      </c>
      <c r="H14" s="13">
        <v>0</v>
      </c>
      <c r="I14" s="13">
        <v>8</v>
      </c>
      <c r="J14" s="13">
        <v>6</v>
      </c>
      <c r="K14" s="13">
        <v>14</v>
      </c>
      <c r="L14" s="13">
        <v>1</v>
      </c>
      <c r="M14" s="13">
        <v>11</v>
      </c>
      <c r="N14" s="13">
        <v>11</v>
      </c>
      <c r="O14" s="13">
        <v>22</v>
      </c>
      <c r="P14" s="13">
        <v>1</v>
      </c>
      <c r="Q14" s="13">
        <v>19</v>
      </c>
      <c r="R14" s="13">
        <v>17</v>
      </c>
      <c r="S14" s="13">
        <v>36</v>
      </c>
      <c r="T14" s="13">
        <v>2</v>
      </c>
      <c r="U14" s="13">
        <v>10</v>
      </c>
      <c r="V14" s="13">
        <v>8</v>
      </c>
      <c r="W14" s="13">
        <v>18</v>
      </c>
      <c r="X14" s="13">
        <v>1</v>
      </c>
      <c r="Y14" s="13">
        <v>9</v>
      </c>
      <c r="Z14" s="13">
        <v>5</v>
      </c>
      <c r="AA14" s="13">
        <v>14</v>
      </c>
      <c r="AB14" s="13">
        <v>1</v>
      </c>
      <c r="AC14" s="13">
        <v>8</v>
      </c>
      <c r="AD14" s="13">
        <v>7</v>
      </c>
      <c r="AE14" s="13">
        <v>15</v>
      </c>
      <c r="AF14" s="13">
        <v>1</v>
      </c>
      <c r="AG14" s="13">
        <v>5</v>
      </c>
      <c r="AH14" s="13">
        <v>14</v>
      </c>
      <c r="AI14" s="13">
        <v>19</v>
      </c>
      <c r="AJ14" s="13">
        <v>1</v>
      </c>
      <c r="AK14" s="13">
        <v>12</v>
      </c>
      <c r="AL14" s="13">
        <v>8</v>
      </c>
      <c r="AM14" s="13">
        <v>20</v>
      </c>
      <c r="AN14" s="13">
        <v>1</v>
      </c>
      <c r="AO14" s="13">
        <v>5</v>
      </c>
      <c r="AP14" s="13">
        <v>7</v>
      </c>
      <c r="AQ14" s="13">
        <v>12</v>
      </c>
      <c r="AR14" s="13">
        <v>1</v>
      </c>
      <c r="AS14" s="13">
        <v>49</v>
      </c>
      <c r="AT14" s="13">
        <v>49</v>
      </c>
      <c r="AU14" s="13">
        <v>98</v>
      </c>
      <c r="AV14" s="13">
        <v>6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68</v>
      </c>
      <c r="BN14" s="13">
        <v>66</v>
      </c>
      <c r="BO14" s="13">
        <v>134</v>
      </c>
      <c r="BP14" s="13">
        <v>8</v>
      </c>
    </row>
    <row r="15" spans="1:68" ht="18.75" x14ac:dyDescent="0.3">
      <c r="A15" s="73">
        <v>24020000</v>
      </c>
      <c r="B15" s="73" t="s">
        <v>96</v>
      </c>
      <c r="C15" s="74">
        <v>24020015</v>
      </c>
      <c r="D15" s="73" t="s">
        <v>109</v>
      </c>
      <c r="E15" s="13">
        <v>0</v>
      </c>
      <c r="F15" s="13">
        <v>0</v>
      </c>
      <c r="G15" s="13">
        <v>0</v>
      </c>
      <c r="H15" s="13">
        <v>0</v>
      </c>
      <c r="I15" s="13">
        <v>9</v>
      </c>
      <c r="J15" s="13">
        <v>11</v>
      </c>
      <c r="K15" s="13">
        <v>20</v>
      </c>
      <c r="L15" s="13">
        <v>1</v>
      </c>
      <c r="M15" s="13">
        <v>17</v>
      </c>
      <c r="N15" s="13">
        <v>14</v>
      </c>
      <c r="O15" s="13">
        <v>31</v>
      </c>
      <c r="P15" s="13">
        <v>1</v>
      </c>
      <c r="Q15" s="13">
        <v>26</v>
      </c>
      <c r="R15" s="13">
        <v>25</v>
      </c>
      <c r="S15" s="13">
        <v>51</v>
      </c>
      <c r="T15" s="13">
        <v>2</v>
      </c>
      <c r="U15" s="13">
        <v>8</v>
      </c>
      <c r="V15" s="13">
        <v>6</v>
      </c>
      <c r="W15" s="13">
        <v>14</v>
      </c>
      <c r="X15" s="13">
        <v>1</v>
      </c>
      <c r="Y15" s="13">
        <v>5</v>
      </c>
      <c r="Z15" s="13">
        <v>10</v>
      </c>
      <c r="AA15" s="13">
        <v>15</v>
      </c>
      <c r="AB15" s="13">
        <v>1</v>
      </c>
      <c r="AC15" s="13">
        <v>5</v>
      </c>
      <c r="AD15" s="13">
        <v>5</v>
      </c>
      <c r="AE15" s="13">
        <v>10</v>
      </c>
      <c r="AF15" s="13">
        <v>1</v>
      </c>
      <c r="AG15" s="13">
        <v>1</v>
      </c>
      <c r="AH15" s="13">
        <v>5</v>
      </c>
      <c r="AI15" s="13">
        <v>6</v>
      </c>
      <c r="AJ15" s="13">
        <v>1</v>
      </c>
      <c r="AK15" s="13">
        <v>6</v>
      </c>
      <c r="AL15" s="13">
        <v>4</v>
      </c>
      <c r="AM15" s="13">
        <v>10</v>
      </c>
      <c r="AN15" s="13">
        <v>1</v>
      </c>
      <c r="AO15" s="13">
        <v>8</v>
      </c>
      <c r="AP15" s="13">
        <v>8</v>
      </c>
      <c r="AQ15" s="13">
        <v>16</v>
      </c>
      <c r="AR15" s="13">
        <v>1</v>
      </c>
      <c r="AS15" s="13">
        <v>33</v>
      </c>
      <c r="AT15" s="13">
        <v>38</v>
      </c>
      <c r="AU15" s="13">
        <v>71</v>
      </c>
      <c r="AV15" s="13">
        <v>6</v>
      </c>
      <c r="AW15" s="13">
        <v>7</v>
      </c>
      <c r="AX15" s="13">
        <v>3</v>
      </c>
      <c r="AY15" s="13">
        <v>10</v>
      </c>
      <c r="AZ15" s="13">
        <v>1</v>
      </c>
      <c r="BA15" s="13">
        <v>5</v>
      </c>
      <c r="BB15" s="13">
        <v>3</v>
      </c>
      <c r="BC15" s="13">
        <v>8</v>
      </c>
      <c r="BD15" s="13">
        <v>1</v>
      </c>
      <c r="BE15" s="13">
        <v>3</v>
      </c>
      <c r="BF15" s="13">
        <v>2</v>
      </c>
      <c r="BG15" s="13">
        <v>5</v>
      </c>
      <c r="BH15" s="13">
        <v>1</v>
      </c>
      <c r="BI15" s="13">
        <v>15</v>
      </c>
      <c r="BJ15" s="13">
        <v>8</v>
      </c>
      <c r="BK15" s="13">
        <v>23</v>
      </c>
      <c r="BL15" s="13">
        <v>3</v>
      </c>
      <c r="BM15" s="13">
        <v>74</v>
      </c>
      <c r="BN15" s="13">
        <v>71</v>
      </c>
      <c r="BO15" s="13">
        <v>145</v>
      </c>
      <c r="BP15" s="13">
        <v>11</v>
      </c>
    </row>
    <row r="16" spans="1:68" ht="18.75" x14ac:dyDescent="0.3">
      <c r="A16" s="73">
        <v>24020000</v>
      </c>
      <c r="B16" s="73" t="s">
        <v>96</v>
      </c>
      <c r="C16" s="74">
        <v>24020017</v>
      </c>
      <c r="D16" s="73" t="s">
        <v>110</v>
      </c>
      <c r="E16" s="13">
        <v>0</v>
      </c>
      <c r="F16" s="13">
        <v>0</v>
      </c>
      <c r="G16" s="13">
        <v>0</v>
      </c>
      <c r="H16" s="13">
        <v>0</v>
      </c>
      <c r="I16" s="13">
        <v>14</v>
      </c>
      <c r="J16" s="13">
        <v>8</v>
      </c>
      <c r="K16" s="13">
        <v>22</v>
      </c>
      <c r="L16" s="13">
        <v>1</v>
      </c>
      <c r="M16" s="13">
        <v>11</v>
      </c>
      <c r="N16" s="13">
        <v>7</v>
      </c>
      <c r="O16" s="13">
        <v>18</v>
      </c>
      <c r="P16" s="13">
        <v>1</v>
      </c>
      <c r="Q16" s="13">
        <v>25</v>
      </c>
      <c r="R16" s="13">
        <v>15</v>
      </c>
      <c r="S16" s="13">
        <v>40</v>
      </c>
      <c r="T16" s="13">
        <v>2</v>
      </c>
      <c r="U16" s="13">
        <v>7</v>
      </c>
      <c r="V16" s="13">
        <v>9</v>
      </c>
      <c r="W16" s="13">
        <v>16</v>
      </c>
      <c r="X16" s="13">
        <v>1</v>
      </c>
      <c r="Y16" s="13">
        <v>7</v>
      </c>
      <c r="Z16" s="13">
        <v>14</v>
      </c>
      <c r="AA16" s="13">
        <v>21</v>
      </c>
      <c r="AB16" s="13">
        <v>1</v>
      </c>
      <c r="AC16" s="13">
        <v>14</v>
      </c>
      <c r="AD16" s="13">
        <v>8</v>
      </c>
      <c r="AE16" s="13">
        <v>22</v>
      </c>
      <c r="AF16" s="13">
        <v>1</v>
      </c>
      <c r="AG16" s="13">
        <v>9</v>
      </c>
      <c r="AH16" s="13">
        <v>7</v>
      </c>
      <c r="AI16" s="13">
        <v>16</v>
      </c>
      <c r="AJ16" s="13">
        <v>1</v>
      </c>
      <c r="AK16" s="13">
        <v>9</v>
      </c>
      <c r="AL16" s="13">
        <v>9</v>
      </c>
      <c r="AM16" s="13">
        <v>18</v>
      </c>
      <c r="AN16" s="13">
        <v>1</v>
      </c>
      <c r="AO16" s="13">
        <v>13</v>
      </c>
      <c r="AP16" s="13">
        <v>8</v>
      </c>
      <c r="AQ16" s="13">
        <v>21</v>
      </c>
      <c r="AR16" s="13">
        <v>1</v>
      </c>
      <c r="AS16" s="13">
        <v>59</v>
      </c>
      <c r="AT16" s="13">
        <v>55</v>
      </c>
      <c r="AU16" s="13">
        <v>114</v>
      </c>
      <c r="AV16" s="13">
        <v>6</v>
      </c>
      <c r="AW16" s="13">
        <v>25</v>
      </c>
      <c r="AX16" s="13">
        <v>11</v>
      </c>
      <c r="AY16" s="13">
        <v>36</v>
      </c>
      <c r="AZ16" s="13">
        <v>1</v>
      </c>
      <c r="BA16" s="13">
        <v>20</v>
      </c>
      <c r="BB16" s="13">
        <v>10</v>
      </c>
      <c r="BC16" s="13">
        <v>30</v>
      </c>
      <c r="BD16" s="13">
        <v>1</v>
      </c>
      <c r="BE16" s="13">
        <v>14</v>
      </c>
      <c r="BF16" s="13">
        <v>10</v>
      </c>
      <c r="BG16" s="13">
        <v>24</v>
      </c>
      <c r="BH16" s="13">
        <v>1</v>
      </c>
      <c r="BI16" s="13">
        <v>59</v>
      </c>
      <c r="BJ16" s="13">
        <v>31</v>
      </c>
      <c r="BK16" s="13">
        <v>90</v>
      </c>
      <c r="BL16" s="13">
        <v>3</v>
      </c>
      <c r="BM16" s="13">
        <v>143</v>
      </c>
      <c r="BN16" s="13">
        <v>101</v>
      </c>
      <c r="BO16" s="13">
        <v>244</v>
      </c>
      <c r="BP16" s="13">
        <v>11</v>
      </c>
    </row>
    <row r="17" spans="1:68" ht="18.75" x14ac:dyDescent="0.3">
      <c r="A17" s="73">
        <v>24020000</v>
      </c>
      <c r="B17" s="73" t="s">
        <v>96</v>
      </c>
      <c r="C17" s="74">
        <v>24020018</v>
      </c>
      <c r="D17" s="73" t="s">
        <v>111</v>
      </c>
      <c r="E17" s="13">
        <v>0</v>
      </c>
      <c r="F17" s="13">
        <v>0</v>
      </c>
      <c r="G17" s="13">
        <v>0</v>
      </c>
      <c r="H17" s="13">
        <v>0</v>
      </c>
      <c r="I17" s="13">
        <v>5</v>
      </c>
      <c r="J17" s="13">
        <v>2</v>
      </c>
      <c r="K17" s="13">
        <v>7</v>
      </c>
      <c r="L17" s="13">
        <v>1</v>
      </c>
      <c r="M17" s="13">
        <v>3</v>
      </c>
      <c r="N17" s="13">
        <v>3</v>
      </c>
      <c r="O17" s="13">
        <v>6</v>
      </c>
      <c r="P17" s="13">
        <v>1</v>
      </c>
      <c r="Q17" s="13">
        <v>8</v>
      </c>
      <c r="R17" s="13">
        <v>5</v>
      </c>
      <c r="S17" s="13">
        <v>13</v>
      </c>
      <c r="T17" s="13">
        <v>2</v>
      </c>
      <c r="U17" s="13">
        <v>4</v>
      </c>
      <c r="V17" s="13">
        <v>2</v>
      </c>
      <c r="W17" s="13">
        <v>6</v>
      </c>
      <c r="X17" s="13">
        <v>1</v>
      </c>
      <c r="Y17" s="13">
        <v>3</v>
      </c>
      <c r="Z17" s="13">
        <v>1</v>
      </c>
      <c r="AA17" s="13">
        <v>4</v>
      </c>
      <c r="AB17" s="13">
        <v>1</v>
      </c>
      <c r="AC17" s="13">
        <v>6</v>
      </c>
      <c r="AD17" s="13">
        <v>4</v>
      </c>
      <c r="AE17" s="13">
        <v>10</v>
      </c>
      <c r="AF17" s="13">
        <v>1</v>
      </c>
      <c r="AG17" s="13">
        <v>3</v>
      </c>
      <c r="AH17" s="13">
        <v>2</v>
      </c>
      <c r="AI17" s="13">
        <v>5</v>
      </c>
      <c r="AJ17" s="13">
        <v>1</v>
      </c>
      <c r="AK17" s="13">
        <v>3</v>
      </c>
      <c r="AL17" s="13">
        <v>3</v>
      </c>
      <c r="AM17" s="13">
        <v>6</v>
      </c>
      <c r="AN17" s="13">
        <v>1</v>
      </c>
      <c r="AO17" s="13">
        <v>2</v>
      </c>
      <c r="AP17" s="13">
        <v>3</v>
      </c>
      <c r="AQ17" s="13">
        <v>5</v>
      </c>
      <c r="AR17" s="13">
        <v>1</v>
      </c>
      <c r="AS17" s="13">
        <v>21</v>
      </c>
      <c r="AT17" s="13">
        <v>15</v>
      </c>
      <c r="AU17" s="13">
        <v>36</v>
      </c>
      <c r="AV17" s="13">
        <v>6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29</v>
      </c>
      <c r="BN17" s="13">
        <v>20</v>
      </c>
      <c r="BO17" s="13">
        <v>49</v>
      </c>
      <c r="BP17" s="13">
        <v>8</v>
      </c>
    </row>
    <row r="18" spans="1:68" ht="18.75" x14ac:dyDescent="0.3">
      <c r="A18" s="73">
        <v>24020000</v>
      </c>
      <c r="B18" s="73" t="s">
        <v>96</v>
      </c>
      <c r="C18" s="74">
        <v>24020019</v>
      </c>
      <c r="D18" s="73" t="s">
        <v>112</v>
      </c>
      <c r="E18" s="13">
        <v>3</v>
      </c>
      <c r="F18" s="13">
        <v>1</v>
      </c>
      <c r="G18" s="13">
        <v>4</v>
      </c>
      <c r="H18" s="13">
        <v>1</v>
      </c>
      <c r="I18" s="13">
        <v>5</v>
      </c>
      <c r="J18" s="13">
        <v>1</v>
      </c>
      <c r="K18" s="13">
        <v>6</v>
      </c>
      <c r="L18" s="13">
        <v>1</v>
      </c>
      <c r="M18" s="13">
        <v>5</v>
      </c>
      <c r="N18" s="13">
        <v>7</v>
      </c>
      <c r="O18" s="13">
        <v>12</v>
      </c>
      <c r="P18" s="13">
        <v>1</v>
      </c>
      <c r="Q18" s="13">
        <v>13</v>
      </c>
      <c r="R18" s="13">
        <v>9</v>
      </c>
      <c r="S18" s="13">
        <v>22</v>
      </c>
      <c r="T18" s="13">
        <v>3</v>
      </c>
      <c r="U18" s="13">
        <v>3</v>
      </c>
      <c r="V18" s="13">
        <v>2</v>
      </c>
      <c r="W18" s="13">
        <v>5</v>
      </c>
      <c r="X18" s="13">
        <v>1</v>
      </c>
      <c r="Y18" s="13">
        <v>3</v>
      </c>
      <c r="Z18" s="13">
        <v>2</v>
      </c>
      <c r="AA18" s="13">
        <v>5</v>
      </c>
      <c r="AB18" s="13">
        <v>1</v>
      </c>
      <c r="AC18" s="13">
        <v>6</v>
      </c>
      <c r="AD18" s="13">
        <v>3</v>
      </c>
      <c r="AE18" s="13">
        <v>9</v>
      </c>
      <c r="AF18" s="13">
        <v>1</v>
      </c>
      <c r="AG18" s="13">
        <v>4</v>
      </c>
      <c r="AH18" s="13">
        <v>8</v>
      </c>
      <c r="AI18" s="13">
        <v>12</v>
      </c>
      <c r="AJ18" s="13">
        <v>1</v>
      </c>
      <c r="AK18" s="13">
        <v>7</v>
      </c>
      <c r="AL18" s="13">
        <v>7</v>
      </c>
      <c r="AM18" s="13">
        <v>14</v>
      </c>
      <c r="AN18" s="13">
        <v>1</v>
      </c>
      <c r="AO18" s="13">
        <v>7</v>
      </c>
      <c r="AP18" s="13">
        <v>2</v>
      </c>
      <c r="AQ18" s="13">
        <v>9</v>
      </c>
      <c r="AR18" s="13">
        <v>1</v>
      </c>
      <c r="AS18" s="13">
        <v>30</v>
      </c>
      <c r="AT18" s="13">
        <v>24</v>
      </c>
      <c r="AU18" s="13">
        <v>54</v>
      </c>
      <c r="AV18" s="13">
        <v>6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43</v>
      </c>
      <c r="BN18" s="13">
        <v>33</v>
      </c>
      <c r="BO18" s="13">
        <v>76</v>
      </c>
      <c r="BP18" s="13">
        <v>9</v>
      </c>
    </row>
    <row r="19" spans="1:68" ht="18.75" x14ac:dyDescent="0.3">
      <c r="A19" s="73">
        <v>24020000</v>
      </c>
      <c r="B19" s="73" t="s">
        <v>96</v>
      </c>
      <c r="C19" s="74">
        <v>24020020</v>
      </c>
      <c r="D19" s="73" t="s">
        <v>113</v>
      </c>
      <c r="E19" s="13">
        <v>4</v>
      </c>
      <c r="F19" s="13">
        <v>4</v>
      </c>
      <c r="G19" s="13">
        <v>8</v>
      </c>
      <c r="H19" s="13">
        <v>1</v>
      </c>
      <c r="I19" s="13">
        <v>3</v>
      </c>
      <c r="J19" s="13">
        <v>2</v>
      </c>
      <c r="K19" s="13">
        <v>5</v>
      </c>
      <c r="L19" s="13">
        <v>1</v>
      </c>
      <c r="M19" s="13">
        <v>7</v>
      </c>
      <c r="N19" s="13">
        <v>3</v>
      </c>
      <c r="O19" s="13">
        <v>10</v>
      </c>
      <c r="P19" s="13">
        <v>1</v>
      </c>
      <c r="Q19" s="13">
        <v>14</v>
      </c>
      <c r="R19" s="13">
        <v>9</v>
      </c>
      <c r="S19" s="13">
        <v>23</v>
      </c>
      <c r="T19" s="13">
        <v>3</v>
      </c>
      <c r="U19" s="13">
        <v>4</v>
      </c>
      <c r="V19" s="13">
        <v>1</v>
      </c>
      <c r="W19" s="13">
        <v>5</v>
      </c>
      <c r="X19" s="13">
        <v>1</v>
      </c>
      <c r="Y19" s="13">
        <v>3</v>
      </c>
      <c r="Z19" s="13">
        <v>2</v>
      </c>
      <c r="AA19" s="13">
        <v>5</v>
      </c>
      <c r="AB19" s="13">
        <v>1</v>
      </c>
      <c r="AC19" s="13">
        <v>6</v>
      </c>
      <c r="AD19" s="13">
        <v>3</v>
      </c>
      <c r="AE19" s="13">
        <v>9</v>
      </c>
      <c r="AF19" s="13">
        <v>1</v>
      </c>
      <c r="AG19" s="13">
        <v>1</v>
      </c>
      <c r="AH19" s="13">
        <v>6</v>
      </c>
      <c r="AI19" s="13">
        <v>7</v>
      </c>
      <c r="AJ19" s="13">
        <v>1</v>
      </c>
      <c r="AK19" s="13">
        <v>9</v>
      </c>
      <c r="AL19" s="13">
        <v>2</v>
      </c>
      <c r="AM19" s="13">
        <v>11</v>
      </c>
      <c r="AN19" s="13">
        <v>1</v>
      </c>
      <c r="AO19" s="13">
        <v>3</v>
      </c>
      <c r="AP19" s="13">
        <v>3</v>
      </c>
      <c r="AQ19" s="13">
        <v>6</v>
      </c>
      <c r="AR19" s="13">
        <v>1</v>
      </c>
      <c r="AS19" s="13">
        <v>26</v>
      </c>
      <c r="AT19" s="13">
        <v>17</v>
      </c>
      <c r="AU19" s="13">
        <v>43</v>
      </c>
      <c r="AV19" s="13">
        <v>6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40</v>
      </c>
      <c r="BN19" s="13">
        <v>26</v>
      </c>
      <c r="BO19" s="13">
        <v>66</v>
      </c>
      <c r="BP19" s="13">
        <v>9</v>
      </c>
    </row>
    <row r="20" spans="1:68" ht="18.75" x14ac:dyDescent="0.3">
      <c r="A20" s="73">
        <v>24020000</v>
      </c>
      <c r="B20" s="73" t="s">
        <v>96</v>
      </c>
      <c r="C20" s="74">
        <v>24020021</v>
      </c>
      <c r="D20" s="73" t="s">
        <v>114</v>
      </c>
      <c r="E20" s="13">
        <v>0</v>
      </c>
      <c r="F20" s="13">
        <v>0</v>
      </c>
      <c r="G20" s="13">
        <v>0</v>
      </c>
      <c r="H20" s="13">
        <v>0</v>
      </c>
      <c r="I20" s="13">
        <v>2</v>
      </c>
      <c r="J20" s="13">
        <v>8</v>
      </c>
      <c r="K20" s="13">
        <v>10</v>
      </c>
      <c r="L20" s="13">
        <v>1</v>
      </c>
      <c r="M20" s="13">
        <v>2</v>
      </c>
      <c r="N20" s="13">
        <v>2</v>
      </c>
      <c r="O20" s="13">
        <v>4</v>
      </c>
      <c r="P20" s="13">
        <v>1</v>
      </c>
      <c r="Q20" s="13">
        <v>4</v>
      </c>
      <c r="R20" s="13">
        <v>10</v>
      </c>
      <c r="S20" s="13">
        <v>14</v>
      </c>
      <c r="T20" s="13">
        <v>2</v>
      </c>
      <c r="U20" s="13">
        <v>3</v>
      </c>
      <c r="V20" s="13">
        <v>6</v>
      </c>
      <c r="W20" s="13">
        <v>9</v>
      </c>
      <c r="X20" s="13">
        <v>1</v>
      </c>
      <c r="Y20" s="13">
        <v>4</v>
      </c>
      <c r="Z20" s="13">
        <v>2</v>
      </c>
      <c r="AA20" s="13">
        <v>6</v>
      </c>
      <c r="AB20" s="13">
        <v>1</v>
      </c>
      <c r="AC20" s="13">
        <v>2</v>
      </c>
      <c r="AD20" s="13">
        <v>5</v>
      </c>
      <c r="AE20" s="13">
        <v>7</v>
      </c>
      <c r="AF20" s="13">
        <v>1</v>
      </c>
      <c r="AG20" s="13">
        <v>4</v>
      </c>
      <c r="AH20" s="13">
        <v>1</v>
      </c>
      <c r="AI20" s="13">
        <v>5</v>
      </c>
      <c r="AJ20" s="13">
        <v>1</v>
      </c>
      <c r="AK20" s="13">
        <v>4</v>
      </c>
      <c r="AL20" s="13">
        <v>1</v>
      </c>
      <c r="AM20" s="13">
        <v>5</v>
      </c>
      <c r="AN20" s="13">
        <v>1</v>
      </c>
      <c r="AO20" s="13">
        <v>6</v>
      </c>
      <c r="AP20" s="13">
        <v>2</v>
      </c>
      <c r="AQ20" s="13">
        <v>8</v>
      </c>
      <c r="AR20" s="13">
        <v>1</v>
      </c>
      <c r="AS20" s="13">
        <v>23</v>
      </c>
      <c r="AT20" s="13">
        <v>17</v>
      </c>
      <c r="AU20" s="13">
        <v>40</v>
      </c>
      <c r="AV20" s="13">
        <v>6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27</v>
      </c>
      <c r="BN20" s="13">
        <v>27</v>
      </c>
      <c r="BO20" s="13">
        <v>54</v>
      </c>
      <c r="BP20" s="13">
        <v>8</v>
      </c>
    </row>
    <row r="21" spans="1:68" ht="18.75" x14ac:dyDescent="0.3">
      <c r="A21" s="73">
        <v>24020000</v>
      </c>
      <c r="B21" s="73" t="s">
        <v>96</v>
      </c>
      <c r="C21" s="74">
        <v>24020022</v>
      </c>
      <c r="D21" s="73" t="s">
        <v>115</v>
      </c>
      <c r="E21" s="13">
        <v>0</v>
      </c>
      <c r="F21" s="13">
        <v>0</v>
      </c>
      <c r="G21" s="13">
        <v>0</v>
      </c>
      <c r="H21" s="13">
        <v>0</v>
      </c>
      <c r="I21" s="13">
        <v>6</v>
      </c>
      <c r="J21" s="13">
        <v>7</v>
      </c>
      <c r="K21" s="13">
        <v>13</v>
      </c>
      <c r="L21" s="13">
        <v>1</v>
      </c>
      <c r="M21" s="13">
        <v>11</v>
      </c>
      <c r="N21" s="13">
        <v>6</v>
      </c>
      <c r="O21" s="13">
        <v>17</v>
      </c>
      <c r="P21" s="13">
        <v>1</v>
      </c>
      <c r="Q21" s="13">
        <v>17</v>
      </c>
      <c r="R21" s="13">
        <v>13</v>
      </c>
      <c r="S21" s="13">
        <v>30</v>
      </c>
      <c r="T21" s="13">
        <v>2</v>
      </c>
      <c r="U21" s="13">
        <v>7</v>
      </c>
      <c r="V21" s="13">
        <v>6</v>
      </c>
      <c r="W21" s="13">
        <v>13</v>
      </c>
      <c r="X21" s="13">
        <v>1</v>
      </c>
      <c r="Y21" s="13">
        <v>10</v>
      </c>
      <c r="Z21" s="13">
        <v>11</v>
      </c>
      <c r="AA21" s="13">
        <v>21</v>
      </c>
      <c r="AB21" s="13">
        <v>1</v>
      </c>
      <c r="AC21" s="13">
        <v>14</v>
      </c>
      <c r="AD21" s="13">
        <v>10</v>
      </c>
      <c r="AE21" s="13">
        <v>24</v>
      </c>
      <c r="AF21" s="13">
        <v>1</v>
      </c>
      <c r="AG21" s="13">
        <v>12</v>
      </c>
      <c r="AH21" s="13">
        <v>9</v>
      </c>
      <c r="AI21" s="13">
        <v>21</v>
      </c>
      <c r="AJ21" s="13">
        <v>1</v>
      </c>
      <c r="AK21" s="13">
        <v>12</v>
      </c>
      <c r="AL21" s="13">
        <v>12</v>
      </c>
      <c r="AM21" s="13">
        <v>24</v>
      </c>
      <c r="AN21" s="13">
        <v>1</v>
      </c>
      <c r="AO21" s="13">
        <v>11</v>
      </c>
      <c r="AP21" s="13">
        <v>13</v>
      </c>
      <c r="AQ21" s="13">
        <v>24</v>
      </c>
      <c r="AR21" s="13">
        <v>1</v>
      </c>
      <c r="AS21" s="13">
        <v>66</v>
      </c>
      <c r="AT21" s="13">
        <v>61</v>
      </c>
      <c r="AU21" s="13">
        <v>127</v>
      </c>
      <c r="AV21" s="13">
        <v>6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83</v>
      </c>
      <c r="BN21" s="13">
        <v>74</v>
      </c>
      <c r="BO21" s="13">
        <v>157</v>
      </c>
      <c r="BP21" s="13">
        <v>8</v>
      </c>
    </row>
    <row r="22" spans="1:68" ht="18.75" x14ac:dyDescent="0.3">
      <c r="A22" s="73">
        <v>24020000</v>
      </c>
      <c r="B22" s="73" t="s">
        <v>96</v>
      </c>
      <c r="C22" s="74">
        <v>24020023</v>
      </c>
      <c r="D22" s="73" t="s">
        <v>116</v>
      </c>
      <c r="E22" s="13">
        <v>0</v>
      </c>
      <c r="F22" s="13">
        <v>0</v>
      </c>
      <c r="G22" s="13">
        <v>0</v>
      </c>
      <c r="H22" s="13">
        <v>0</v>
      </c>
      <c r="I22" s="13">
        <v>14</v>
      </c>
      <c r="J22" s="13">
        <v>16</v>
      </c>
      <c r="K22" s="13">
        <v>30</v>
      </c>
      <c r="L22" s="13">
        <v>1</v>
      </c>
      <c r="M22" s="13">
        <v>24</v>
      </c>
      <c r="N22" s="13">
        <v>10</v>
      </c>
      <c r="O22" s="13">
        <v>34</v>
      </c>
      <c r="P22" s="13">
        <v>1</v>
      </c>
      <c r="Q22" s="13">
        <v>38</v>
      </c>
      <c r="R22" s="13">
        <v>26</v>
      </c>
      <c r="S22" s="13">
        <v>64</v>
      </c>
      <c r="T22" s="13">
        <v>2</v>
      </c>
      <c r="U22" s="13">
        <v>18</v>
      </c>
      <c r="V22" s="13">
        <v>17</v>
      </c>
      <c r="W22" s="13">
        <v>35</v>
      </c>
      <c r="X22" s="13">
        <v>1</v>
      </c>
      <c r="Y22" s="13">
        <v>13</v>
      </c>
      <c r="Z22" s="13">
        <v>17</v>
      </c>
      <c r="AA22" s="13">
        <v>30</v>
      </c>
      <c r="AB22" s="13">
        <v>1</v>
      </c>
      <c r="AC22" s="13">
        <v>8</v>
      </c>
      <c r="AD22" s="13">
        <v>13</v>
      </c>
      <c r="AE22" s="13">
        <v>21</v>
      </c>
      <c r="AF22" s="13">
        <v>1</v>
      </c>
      <c r="AG22" s="13">
        <v>13</v>
      </c>
      <c r="AH22" s="13">
        <v>18</v>
      </c>
      <c r="AI22" s="13">
        <v>31</v>
      </c>
      <c r="AJ22" s="13">
        <v>1</v>
      </c>
      <c r="AK22" s="13">
        <v>11</v>
      </c>
      <c r="AL22" s="13">
        <v>21</v>
      </c>
      <c r="AM22" s="13">
        <v>32</v>
      </c>
      <c r="AN22" s="13">
        <v>1</v>
      </c>
      <c r="AO22" s="13">
        <v>12</v>
      </c>
      <c r="AP22" s="13">
        <v>16</v>
      </c>
      <c r="AQ22" s="13">
        <v>28</v>
      </c>
      <c r="AR22" s="13">
        <v>1</v>
      </c>
      <c r="AS22" s="13">
        <v>75</v>
      </c>
      <c r="AT22" s="13">
        <v>102</v>
      </c>
      <c r="AU22" s="13">
        <v>177</v>
      </c>
      <c r="AV22" s="13">
        <v>6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113</v>
      </c>
      <c r="BN22" s="13">
        <v>128</v>
      </c>
      <c r="BO22" s="13">
        <v>241</v>
      </c>
      <c r="BP22" s="13">
        <v>8</v>
      </c>
    </row>
    <row r="23" spans="1:68" ht="18.75" x14ac:dyDescent="0.3">
      <c r="A23" s="73">
        <v>24020000</v>
      </c>
      <c r="B23" s="73" t="s">
        <v>96</v>
      </c>
      <c r="C23" s="74">
        <v>24020024</v>
      </c>
      <c r="D23" s="73" t="s">
        <v>117</v>
      </c>
      <c r="E23" s="13">
        <v>0</v>
      </c>
      <c r="F23" s="13">
        <v>0</v>
      </c>
      <c r="G23" s="13">
        <v>0</v>
      </c>
      <c r="H23" s="13">
        <v>0</v>
      </c>
      <c r="I23" s="13">
        <v>10</v>
      </c>
      <c r="J23" s="13">
        <v>6</v>
      </c>
      <c r="K23" s="13">
        <v>16</v>
      </c>
      <c r="L23" s="13">
        <v>1</v>
      </c>
      <c r="M23" s="13">
        <v>14</v>
      </c>
      <c r="N23" s="13">
        <v>12</v>
      </c>
      <c r="O23" s="13">
        <v>26</v>
      </c>
      <c r="P23" s="13">
        <v>1</v>
      </c>
      <c r="Q23" s="13">
        <v>24</v>
      </c>
      <c r="R23" s="13">
        <v>18</v>
      </c>
      <c r="S23" s="13">
        <v>42</v>
      </c>
      <c r="T23" s="13">
        <v>2</v>
      </c>
      <c r="U23" s="13">
        <v>8</v>
      </c>
      <c r="V23" s="13">
        <v>12</v>
      </c>
      <c r="W23" s="13">
        <v>20</v>
      </c>
      <c r="X23" s="13">
        <v>1</v>
      </c>
      <c r="Y23" s="13">
        <v>12</v>
      </c>
      <c r="Z23" s="13">
        <v>12</v>
      </c>
      <c r="AA23" s="13">
        <v>24</v>
      </c>
      <c r="AB23" s="13">
        <v>1</v>
      </c>
      <c r="AC23" s="13">
        <v>3</v>
      </c>
      <c r="AD23" s="13">
        <v>10</v>
      </c>
      <c r="AE23" s="13">
        <v>13</v>
      </c>
      <c r="AF23" s="13">
        <v>1</v>
      </c>
      <c r="AG23" s="13">
        <v>17</v>
      </c>
      <c r="AH23" s="13">
        <v>8</v>
      </c>
      <c r="AI23" s="13">
        <v>25</v>
      </c>
      <c r="AJ23" s="13">
        <v>1</v>
      </c>
      <c r="AK23" s="13">
        <v>10</v>
      </c>
      <c r="AL23" s="13">
        <v>6</v>
      </c>
      <c r="AM23" s="13">
        <v>16</v>
      </c>
      <c r="AN23" s="13">
        <v>1</v>
      </c>
      <c r="AO23" s="13">
        <v>6</v>
      </c>
      <c r="AP23" s="13">
        <v>9</v>
      </c>
      <c r="AQ23" s="13">
        <v>15</v>
      </c>
      <c r="AR23" s="13">
        <v>1</v>
      </c>
      <c r="AS23" s="13">
        <v>56</v>
      </c>
      <c r="AT23" s="13">
        <v>57</v>
      </c>
      <c r="AU23" s="13">
        <v>113</v>
      </c>
      <c r="AV23" s="13">
        <v>6</v>
      </c>
      <c r="AW23" s="13">
        <v>23</v>
      </c>
      <c r="AX23" s="13">
        <v>13</v>
      </c>
      <c r="AY23" s="13">
        <v>36</v>
      </c>
      <c r="AZ23" s="13">
        <v>1</v>
      </c>
      <c r="BA23" s="13">
        <v>23</v>
      </c>
      <c r="BB23" s="13">
        <v>9</v>
      </c>
      <c r="BC23" s="13">
        <v>32</v>
      </c>
      <c r="BD23" s="13">
        <v>1</v>
      </c>
      <c r="BE23" s="13">
        <v>8</v>
      </c>
      <c r="BF23" s="13">
        <v>10</v>
      </c>
      <c r="BG23" s="13">
        <v>18</v>
      </c>
      <c r="BH23" s="13">
        <v>1</v>
      </c>
      <c r="BI23" s="13">
        <v>54</v>
      </c>
      <c r="BJ23" s="13">
        <v>32</v>
      </c>
      <c r="BK23" s="13">
        <v>86</v>
      </c>
      <c r="BL23" s="13">
        <v>3</v>
      </c>
      <c r="BM23" s="13">
        <v>134</v>
      </c>
      <c r="BN23" s="13">
        <v>107</v>
      </c>
      <c r="BO23" s="13">
        <v>241</v>
      </c>
      <c r="BP23" s="13">
        <v>11</v>
      </c>
    </row>
    <row r="24" spans="1:68" ht="18.75" x14ac:dyDescent="0.3">
      <c r="A24" s="73">
        <v>24020000</v>
      </c>
      <c r="B24" s="73" t="s">
        <v>96</v>
      </c>
      <c r="C24" s="74">
        <v>24020025</v>
      </c>
      <c r="D24" s="73" t="s">
        <v>118</v>
      </c>
      <c r="E24" s="13">
        <v>0</v>
      </c>
      <c r="F24" s="13">
        <v>0</v>
      </c>
      <c r="G24" s="13">
        <v>0</v>
      </c>
      <c r="H24" s="13">
        <v>0</v>
      </c>
      <c r="I24" s="13">
        <v>9</v>
      </c>
      <c r="J24" s="13">
        <v>13</v>
      </c>
      <c r="K24" s="13">
        <v>22</v>
      </c>
      <c r="L24" s="13">
        <v>1</v>
      </c>
      <c r="M24" s="13">
        <v>11</v>
      </c>
      <c r="N24" s="13">
        <v>1</v>
      </c>
      <c r="O24" s="13">
        <v>12</v>
      </c>
      <c r="P24" s="13">
        <v>1</v>
      </c>
      <c r="Q24" s="13">
        <v>20</v>
      </c>
      <c r="R24" s="13">
        <v>14</v>
      </c>
      <c r="S24" s="13">
        <v>34</v>
      </c>
      <c r="T24" s="13">
        <v>2</v>
      </c>
      <c r="U24" s="13">
        <v>8</v>
      </c>
      <c r="V24" s="13">
        <v>5</v>
      </c>
      <c r="W24" s="13">
        <v>13</v>
      </c>
      <c r="X24" s="13">
        <v>1</v>
      </c>
      <c r="Y24" s="13">
        <v>8</v>
      </c>
      <c r="Z24" s="13">
        <v>10</v>
      </c>
      <c r="AA24" s="13">
        <v>18</v>
      </c>
      <c r="AB24" s="13">
        <v>1</v>
      </c>
      <c r="AC24" s="13">
        <v>4</v>
      </c>
      <c r="AD24" s="13">
        <v>6</v>
      </c>
      <c r="AE24" s="13">
        <v>10</v>
      </c>
      <c r="AF24" s="13">
        <v>1</v>
      </c>
      <c r="AG24" s="13">
        <v>6</v>
      </c>
      <c r="AH24" s="13">
        <v>7</v>
      </c>
      <c r="AI24" s="13">
        <v>13</v>
      </c>
      <c r="AJ24" s="13">
        <v>1</v>
      </c>
      <c r="AK24" s="13">
        <v>6</v>
      </c>
      <c r="AL24" s="13">
        <v>7</v>
      </c>
      <c r="AM24" s="13">
        <v>13</v>
      </c>
      <c r="AN24" s="13">
        <v>1</v>
      </c>
      <c r="AO24" s="13">
        <v>5</v>
      </c>
      <c r="AP24" s="13">
        <v>5</v>
      </c>
      <c r="AQ24" s="13">
        <v>10</v>
      </c>
      <c r="AR24" s="13">
        <v>1</v>
      </c>
      <c r="AS24" s="13">
        <v>37</v>
      </c>
      <c r="AT24" s="13">
        <v>40</v>
      </c>
      <c r="AU24" s="13">
        <v>77</v>
      </c>
      <c r="AV24" s="13">
        <v>6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57</v>
      </c>
      <c r="BN24" s="13">
        <v>54</v>
      </c>
      <c r="BO24" s="13">
        <v>111</v>
      </c>
      <c r="BP24" s="13">
        <v>8</v>
      </c>
    </row>
    <row r="25" spans="1:68" ht="18.75" x14ac:dyDescent="0.3">
      <c r="A25" s="73">
        <v>24020000</v>
      </c>
      <c r="B25" s="73" t="s">
        <v>96</v>
      </c>
      <c r="C25" s="74">
        <v>24020026</v>
      </c>
      <c r="D25" s="73" t="s">
        <v>119</v>
      </c>
      <c r="E25" s="13">
        <v>0</v>
      </c>
      <c r="F25" s="13">
        <v>0</v>
      </c>
      <c r="G25" s="13">
        <v>0</v>
      </c>
      <c r="H25" s="13">
        <v>0</v>
      </c>
      <c r="I25" s="13">
        <v>11</v>
      </c>
      <c r="J25" s="13">
        <v>5</v>
      </c>
      <c r="K25" s="13">
        <v>16</v>
      </c>
      <c r="L25" s="13">
        <v>1</v>
      </c>
      <c r="M25" s="13">
        <v>10</v>
      </c>
      <c r="N25" s="13">
        <v>9</v>
      </c>
      <c r="O25" s="13">
        <v>19</v>
      </c>
      <c r="P25" s="13">
        <v>1</v>
      </c>
      <c r="Q25" s="13">
        <v>21</v>
      </c>
      <c r="R25" s="13">
        <v>14</v>
      </c>
      <c r="S25" s="13">
        <v>35</v>
      </c>
      <c r="T25" s="13">
        <v>2</v>
      </c>
      <c r="U25" s="13">
        <v>10</v>
      </c>
      <c r="V25" s="13">
        <v>14</v>
      </c>
      <c r="W25" s="13">
        <v>24</v>
      </c>
      <c r="X25" s="13">
        <v>1</v>
      </c>
      <c r="Y25" s="13">
        <v>10</v>
      </c>
      <c r="Z25" s="13">
        <v>2</v>
      </c>
      <c r="AA25" s="13">
        <v>12</v>
      </c>
      <c r="AB25" s="13">
        <v>1</v>
      </c>
      <c r="AC25" s="13">
        <v>10</v>
      </c>
      <c r="AD25" s="13">
        <v>7</v>
      </c>
      <c r="AE25" s="13">
        <v>17</v>
      </c>
      <c r="AF25" s="13">
        <v>1</v>
      </c>
      <c r="AG25" s="13">
        <v>9</v>
      </c>
      <c r="AH25" s="13">
        <v>7</v>
      </c>
      <c r="AI25" s="13">
        <v>16</v>
      </c>
      <c r="AJ25" s="13">
        <v>1</v>
      </c>
      <c r="AK25" s="13">
        <v>4</v>
      </c>
      <c r="AL25" s="13">
        <v>8</v>
      </c>
      <c r="AM25" s="13">
        <v>12</v>
      </c>
      <c r="AN25" s="13">
        <v>1</v>
      </c>
      <c r="AO25" s="13">
        <v>5</v>
      </c>
      <c r="AP25" s="13">
        <v>5</v>
      </c>
      <c r="AQ25" s="13">
        <v>10</v>
      </c>
      <c r="AR25" s="13">
        <v>1</v>
      </c>
      <c r="AS25" s="13">
        <v>48</v>
      </c>
      <c r="AT25" s="13">
        <v>43</v>
      </c>
      <c r="AU25" s="13">
        <v>91</v>
      </c>
      <c r="AV25" s="13">
        <v>6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69</v>
      </c>
      <c r="BN25" s="13">
        <v>57</v>
      </c>
      <c r="BO25" s="13">
        <v>126</v>
      </c>
      <c r="BP25" s="13">
        <v>8</v>
      </c>
    </row>
    <row r="26" spans="1:68" ht="18.75" x14ac:dyDescent="0.3">
      <c r="A26" s="73">
        <v>24020000</v>
      </c>
      <c r="B26" s="73" t="s">
        <v>96</v>
      </c>
      <c r="C26" s="74">
        <v>24020027</v>
      </c>
      <c r="D26" s="73" t="s">
        <v>120</v>
      </c>
      <c r="E26" s="13">
        <v>0</v>
      </c>
      <c r="F26" s="13">
        <v>0</v>
      </c>
      <c r="G26" s="13">
        <v>0</v>
      </c>
      <c r="H26" s="13">
        <v>0</v>
      </c>
      <c r="I26" s="13">
        <v>4</v>
      </c>
      <c r="J26" s="13">
        <v>4</v>
      </c>
      <c r="K26" s="13">
        <v>8</v>
      </c>
      <c r="L26" s="13">
        <v>1</v>
      </c>
      <c r="M26" s="13">
        <v>7</v>
      </c>
      <c r="N26" s="13">
        <v>2</v>
      </c>
      <c r="O26" s="13">
        <v>9</v>
      </c>
      <c r="P26" s="13">
        <v>1</v>
      </c>
      <c r="Q26" s="13">
        <v>11</v>
      </c>
      <c r="R26" s="13">
        <v>6</v>
      </c>
      <c r="S26" s="13">
        <v>17</v>
      </c>
      <c r="T26" s="13">
        <v>2</v>
      </c>
      <c r="U26" s="13">
        <v>8</v>
      </c>
      <c r="V26" s="13">
        <v>5</v>
      </c>
      <c r="W26" s="13">
        <v>13</v>
      </c>
      <c r="X26" s="13">
        <v>1</v>
      </c>
      <c r="Y26" s="13">
        <v>6</v>
      </c>
      <c r="Z26" s="13">
        <v>6</v>
      </c>
      <c r="AA26" s="13">
        <v>12</v>
      </c>
      <c r="AB26" s="13">
        <v>1</v>
      </c>
      <c r="AC26" s="13">
        <v>8</v>
      </c>
      <c r="AD26" s="13">
        <v>3</v>
      </c>
      <c r="AE26" s="13">
        <v>11</v>
      </c>
      <c r="AF26" s="13">
        <v>1</v>
      </c>
      <c r="AG26" s="13">
        <v>8</v>
      </c>
      <c r="AH26" s="13">
        <v>4</v>
      </c>
      <c r="AI26" s="13">
        <v>12</v>
      </c>
      <c r="AJ26" s="13">
        <v>1</v>
      </c>
      <c r="AK26" s="13">
        <v>8</v>
      </c>
      <c r="AL26" s="13">
        <v>1</v>
      </c>
      <c r="AM26" s="13">
        <v>9</v>
      </c>
      <c r="AN26" s="13">
        <v>1</v>
      </c>
      <c r="AO26" s="13">
        <v>6</v>
      </c>
      <c r="AP26" s="13">
        <v>6</v>
      </c>
      <c r="AQ26" s="13">
        <v>12</v>
      </c>
      <c r="AR26" s="13">
        <v>1</v>
      </c>
      <c r="AS26" s="13">
        <v>44</v>
      </c>
      <c r="AT26" s="13">
        <v>25</v>
      </c>
      <c r="AU26" s="13">
        <v>69</v>
      </c>
      <c r="AV26" s="13">
        <v>6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55</v>
      </c>
      <c r="BN26" s="13">
        <v>31</v>
      </c>
      <c r="BO26" s="13">
        <v>86</v>
      </c>
      <c r="BP26" s="13">
        <v>8</v>
      </c>
    </row>
    <row r="27" spans="1:68" ht="18.75" x14ac:dyDescent="0.3">
      <c r="A27" s="73">
        <v>24020000</v>
      </c>
      <c r="B27" s="73" t="s">
        <v>96</v>
      </c>
      <c r="C27" s="74">
        <v>24020029</v>
      </c>
      <c r="D27" s="73" t="s">
        <v>121</v>
      </c>
      <c r="E27" s="13">
        <v>0</v>
      </c>
      <c r="F27" s="13">
        <v>0</v>
      </c>
      <c r="G27" s="13">
        <v>0</v>
      </c>
      <c r="H27" s="13">
        <v>0</v>
      </c>
      <c r="I27" s="13">
        <v>4</v>
      </c>
      <c r="J27" s="13">
        <v>4</v>
      </c>
      <c r="K27" s="13">
        <v>8</v>
      </c>
      <c r="L27" s="13">
        <v>1</v>
      </c>
      <c r="M27" s="13">
        <v>8</v>
      </c>
      <c r="N27" s="13">
        <v>4</v>
      </c>
      <c r="O27" s="13">
        <v>12</v>
      </c>
      <c r="P27" s="13">
        <v>1</v>
      </c>
      <c r="Q27" s="13">
        <v>12</v>
      </c>
      <c r="R27" s="13">
        <v>8</v>
      </c>
      <c r="S27" s="13">
        <v>20</v>
      </c>
      <c r="T27" s="13">
        <v>2</v>
      </c>
      <c r="U27" s="13">
        <v>7</v>
      </c>
      <c r="V27" s="13">
        <v>3</v>
      </c>
      <c r="W27" s="13">
        <v>10</v>
      </c>
      <c r="X27" s="13">
        <v>1</v>
      </c>
      <c r="Y27" s="13">
        <v>4</v>
      </c>
      <c r="Z27" s="13">
        <v>5</v>
      </c>
      <c r="AA27" s="13">
        <v>9</v>
      </c>
      <c r="AB27" s="13">
        <v>1</v>
      </c>
      <c r="AC27" s="13">
        <v>8</v>
      </c>
      <c r="AD27" s="13">
        <v>2</v>
      </c>
      <c r="AE27" s="13">
        <v>10</v>
      </c>
      <c r="AF27" s="13">
        <v>1</v>
      </c>
      <c r="AG27" s="13">
        <v>8</v>
      </c>
      <c r="AH27" s="13">
        <v>3</v>
      </c>
      <c r="AI27" s="13">
        <v>11</v>
      </c>
      <c r="AJ27" s="13">
        <v>1</v>
      </c>
      <c r="AK27" s="13">
        <v>3</v>
      </c>
      <c r="AL27" s="13">
        <v>9</v>
      </c>
      <c r="AM27" s="13">
        <v>12</v>
      </c>
      <c r="AN27" s="13">
        <v>1</v>
      </c>
      <c r="AO27" s="13">
        <v>6</v>
      </c>
      <c r="AP27" s="13">
        <v>2</v>
      </c>
      <c r="AQ27" s="13">
        <v>8</v>
      </c>
      <c r="AR27" s="13">
        <v>1</v>
      </c>
      <c r="AS27" s="13">
        <v>36</v>
      </c>
      <c r="AT27" s="13">
        <v>24</v>
      </c>
      <c r="AU27" s="13">
        <v>60</v>
      </c>
      <c r="AV27" s="13">
        <v>6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48</v>
      </c>
      <c r="BN27" s="13">
        <v>32</v>
      </c>
      <c r="BO27" s="13">
        <v>80</v>
      </c>
      <c r="BP27" s="13">
        <v>8</v>
      </c>
    </row>
    <row r="28" spans="1:68" ht="18.75" x14ac:dyDescent="0.3">
      <c r="A28" s="73">
        <v>24020000</v>
      </c>
      <c r="B28" s="73" t="s">
        <v>96</v>
      </c>
      <c r="C28" s="74">
        <v>24020030</v>
      </c>
      <c r="D28" s="73" t="s">
        <v>122</v>
      </c>
      <c r="E28" s="13">
        <v>0</v>
      </c>
      <c r="F28" s="13">
        <v>0</v>
      </c>
      <c r="G28" s="13">
        <v>0</v>
      </c>
      <c r="H28" s="13">
        <v>0</v>
      </c>
      <c r="I28" s="13">
        <v>5</v>
      </c>
      <c r="J28" s="13">
        <v>5</v>
      </c>
      <c r="K28" s="13">
        <v>10</v>
      </c>
      <c r="L28" s="13">
        <v>1</v>
      </c>
      <c r="M28" s="13">
        <v>8</v>
      </c>
      <c r="N28" s="13">
        <v>5</v>
      </c>
      <c r="O28" s="13">
        <v>13</v>
      </c>
      <c r="P28" s="13">
        <v>1</v>
      </c>
      <c r="Q28" s="13">
        <v>13</v>
      </c>
      <c r="R28" s="13">
        <v>10</v>
      </c>
      <c r="S28" s="13">
        <v>23</v>
      </c>
      <c r="T28" s="13">
        <v>2</v>
      </c>
      <c r="U28" s="13">
        <v>7</v>
      </c>
      <c r="V28" s="13">
        <v>3</v>
      </c>
      <c r="W28" s="13">
        <v>10</v>
      </c>
      <c r="X28" s="13">
        <v>1</v>
      </c>
      <c r="Y28" s="13">
        <v>2</v>
      </c>
      <c r="Z28" s="13">
        <v>1</v>
      </c>
      <c r="AA28" s="13">
        <v>3</v>
      </c>
      <c r="AB28" s="13">
        <v>1</v>
      </c>
      <c r="AC28" s="13">
        <v>3</v>
      </c>
      <c r="AD28" s="13">
        <v>1</v>
      </c>
      <c r="AE28" s="13">
        <v>4</v>
      </c>
      <c r="AF28" s="13">
        <v>1</v>
      </c>
      <c r="AG28" s="13">
        <v>5</v>
      </c>
      <c r="AH28" s="13">
        <v>5</v>
      </c>
      <c r="AI28" s="13">
        <v>10</v>
      </c>
      <c r="AJ28" s="13">
        <v>1</v>
      </c>
      <c r="AK28" s="13">
        <v>5</v>
      </c>
      <c r="AL28" s="13">
        <v>2</v>
      </c>
      <c r="AM28" s="13">
        <v>7</v>
      </c>
      <c r="AN28" s="13">
        <v>1</v>
      </c>
      <c r="AO28" s="13">
        <v>5</v>
      </c>
      <c r="AP28" s="13">
        <v>3</v>
      </c>
      <c r="AQ28" s="13">
        <v>8</v>
      </c>
      <c r="AR28" s="13">
        <v>1</v>
      </c>
      <c r="AS28" s="13">
        <v>27</v>
      </c>
      <c r="AT28" s="13">
        <v>15</v>
      </c>
      <c r="AU28" s="13">
        <v>42</v>
      </c>
      <c r="AV28" s="13">
        <v>6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40</v>
      </c>
      <c r="BN28" s="13">
        <v>25</v>
      </c>
      <c r="BO28" s="13">
        <v>65</v>
      </c>
      <c r="BP28" s="13">
        <v>8</v>
      </c>
    </row>
    <row r="29" spans="1:68" ht="18.75" x14ac:dyDescent="0.3">
      <c r="A29" s="73">
        <v>24020000</v>
      </c>
      <c r="B29" s="73" t="s">
        <v>96</v>
      </c>
      <c r="C29" s="74">
        <v>24020031</v>
      </c>
      <c r="D29" s="73" t="s">
        <v>123</v>
      </c>
      <c r="E29" s="13">
        <v>0</v>
      </c>
      <c r="F29" s="13">
        <v>0</v>
      </c>
      <c r="G29" s="13">
        <v>0</v>
      </c>
      <c r="H29" s="13">
        <v>0</v>
      </c>
      <c r="I29" s="13">
        <v>8</v>
      </c>
      <c r="J29" s="13">
        <v>2</v>
      </c>
      <c r="K29" s="13">
        <v>10</v>
      </c>
      <c r="L29" s="13">
        <v>1</v>
      </c>
      <c r="M29" s="13">
        <v>5</v>
      </c>
      <c r="N29" s="13">
        <v>4</v>
      </c>
      <c r="O29" s="13">
        <v>9</v>
      </c>
      <c r="P29" s="13">
        <v>1</v>
      </c>
      <c r="Q29" s="13">
        <v>13</v>
      </c>
      <c r="R29" s="13">
        <v>6</v>
      </c>
      <c r="S29" s="13">
        <v>19</v>
      </c>
      <c r="T29" s="13">
        <v>2</v>
      </c>
      <c r="U29" s="13">
        <v>7</v>
      </c>
      <c r="V29" s="13">
        <v>7</v>
      </c>
      <c r="W29" s="13">
        <v>14</v>
      </c>
      <c r="X29" s="13">
        <v>1</v>
      </c>
      <c r="Y29" s="13">
        <v>5</v>
      </c>
      <c r="Z29" s="13">
        <v>5</v>
      </c>
      <c r="AA29" s="13">
        <v>10</v>
      </c>
      <c r="AB29" s="13">
        <v>1</v>
      </c>
      <c r="AC29" s="13">
        <v>3</v>
      </c>
      <c r="AD29" s="13">
        <v>3</v>
      </c>
      <c r="AE29" s="13">
        <v>6</v>
      </c>
      <c r="AF29" s="13">
        <v>1</v>
      </c>
      <c r="AG29" s="13">
        <v>5</v>
      </c>
      <c r="AH29" s="13">
        <v>2</v>
      </c>
      <c r="AI29" s="13">
        <v>7</v>
      </c>
      <c r="AJ29" s="13">
        <v>1</v>
      </c>
      <c r="AK29" s="13">
        <v>1</v>
      </c>
      <c r="AL29" s="13">
        <v>4</v>
      </c>
      <c r="AM29" s="13">
        <v>5</v>
      </c>
      <c r="AN29" s="13">
        <v>1</v>
      </c>
      <c r="AO29" s="13">
        <v>1</v>
      </c>
      <c r="AP29" s="13">
        <v>3</v>
      </c>
      <c r="AQ29" s="13">
        <v>4</v>
      </c>
      <c r="AR29" s="13">
        <v>1</v>
      </c>
      <c r="AS29" s="13">
        <v>22</v>
      </c>
      <c r="AT29" s="13">
        <v>24</v>
      </c>
      <c r="AU29" s="13">
        <v>46</v>
      </c>
      <c r="AV29" s="13">
        <v>6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35</v>
      </c>
      <c r="BN29" s="13">
        <v>30</v>
      </c>
      <c r="BO29" s="13">
        <v>65</v>
      </c>
      <c r="BP29" s="13">
        <v>8</v>
      </c>
    </row>
    <row r="30" spans="1:68" ht="18.75" x14ac:dyDescent="0.3">
      <c r="A30" s="73">
        <v>24020000</v>
      </c>
      <c r="B30" s="73" t="s">
        <v>96</v>
      </c>
      <c r="C30" s="74">
        <v>24020032</v>
      </c>
      <c r="D30" s="73" t="s">
        <v>124</v>
      </c>
      <c r="E30" s="13">
        <v>0</v>
      </c>
      <c r="F30" s="13">
        <v>0</v>
      </c>
      <c r="G30" s="13">
        <v>0</v>
      </c>
      <c r="H30" s="13">
        <v>0</v>
      </c>
      <c r="I30" s="13">
        <v>10</v>
      </c>
      <c r="J30" s="13">
        <v>10</v>
      </c>
      <c r="K30" s="13">
        <v>20</v>
      </c>
      <c r="L30" s="13">
        <v>1</v>
      </c>
      <c r="M30" s="13">
        <v>13</v>
      </c>
      <c r="N30" s="13">
        <v>8</v>
      </c>
      <c r="O30" s="13">
        <v>21</v>
      </c>
      <c r="P30" s="13">
        <v>1</v>
      </c>
      <c r="Q30" s="13">
        <v>23</v>
      </c>
      <c r="R30" s="13">
        <v>18</v>
      </c>
      <c r="S30" s="13">
        <v>41</v>
      </c>
      <c r="T30" s="13">
        <v>2</v>
      </c>
      <c r="U30" s="13">
        <v>11</v>
      </c>
      <c r="V30" s="13">
        <v>11</v>
      </c>
      <c r="W30" s="13">
        <v>22</v>
      </c>
      <c r="X30" s="13">
        <v>1</v>
      </c>
      <c r="Y30" s="13">
        <v>8</v>
      </c>
      <c r="Z30" s="13">
        <v>7</v>
      </c>
      <c r="AA30" s="13">
        <v>15</v>
      </c>
      <c r="AB30" s="13">
        <v>1</v>
      </c>
      <c r="AC30" s="13">
        <v>5</v>
      </c>
      <c r="AD30" s="13">
        <v>8</v>
      </c>
      <c r="AE30" s="13">
        <v>13</v>
      </c>
      <c r="AF30" s="13">
        <v>1</v>
      </c>
      <c r="AG30" s="13">
        <v>15</v>
      </c>
      <c r="AH30" s="13">
        <v>8</v>
      </c>
      <c r="AI30" s="13">
        <v>23</v>
      </c>
      <c r="AJ30" s="13">
        <v>1</v>
      </c>
      <c r="AK30" s="13">
        <v>8</v>
      </c>
      <c r="AL30" s="13">
        <v>5</v>
      </c>
      <c r="AM30" s="13">
        <v>13</v>
      </c>
      <c r="AN30" s="13">
        <v>1</v>
      </c>
      <c r="AO30" s="13">
        <v>8</v>
      </c>
      <c r="AP30" s="13">
        <v>7</v>
      </c>
      <c r="AQ30" s="13">
        <v>15</v>
      </c>
      <c r="AR30" s="13">
        <v>1</v>
      </c>
      <c r="AS30" s="13">
        <v>55</v>
      </c>
      <c r="AT30" s="13">
        <v>46</v>
      </c>
      <c r="AU30" s="13">
        <v>101</v>
      </c>
      <c r="AV30" s="13">
        <v>6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78</v>
      </c>
      <c r="BN30" s="13">
        <v>64</v>
      </c>
      <c r="BO30" s="13">
        <v>142</v>
      </c>
      <c r="BP30" s="13">
        <v>8</v>
      </c>
    </row>
    <row r="31" spans="1:68" ht="18.75" x14ac:dyDescent="0.3">
      <c r="A31" s="73">
        <v>24020000</v>
      </c>
      <c r="B31" s="73" t="s">
        <v>96</v>
      </c>
      <c r="C31" s="74">
        <v>24020033</v>
      </c>
      <c r="D31" s="73" t="s">
        <v>125</v>
      </c>
      <c r="E31" s="13">
        <v>5</v>
      </c>
      <c r="F31" s="13">
        <v>8</v>
      </c>
      <c r="G31" s="13">
        <v>13</v>
      </c>
      <c r="H31" s="13">
        <v>1</v>
      </c>
      <c r="I31" s="13">
        <v>6</v>
      </c>
      <c r="J31" s="13">
        <v>4</v>
      </c>
      <c r="K31" s="13">
        <v>10</v>
      </c>
      <c r="L31" s="13">
        <v>1</v>
      </c>
      <c r="M31" s="13">
        <v>8</v>
      </c>
      <c r="N31" s="13">
        <v>3</v>
      </c>
      <c r="O31" s="13">
        <v>11</v>
      </c>
      <c r="P31" s="13">
        <v>1</v>
      </c>
      <c r="Q31" s="13">
        <v>19</v>
      </c>
      <c r="R31" s="13">
        <v>15</v>
      </c>
      <c r="S31" s="13">
        <v>34</v>
      </c>
      <c r="T31" s="13">
        <v>3</v>
      </c>
      <c r="U31" s="13">
        <v>1</v>
      </c>
      <c r="V31" s="13">
        <v>6</v>
      </c>
      <c r="W31" s="13">
        <v>7</v>
      </c>
      <c r="X31" s="13">
        <v>1</v>
      </c>
      <c r="Y31" s="13">
        <v>1</v>
      </c>
      <c r="Z31" s="13">
        <v>7</v>
      </c>
      <c r="AA31" s="13">
        <v>8</v>
      </c>
      <c r="AB31" s="13">
        <v>1</v>
      </c>
      <c r="AC31" s="13">
        <v>4</v>
      </c>
      <c r="AD31" s="13">
        <v>1</v>
      </c>
      <c r="AE31" s="13">
        <v>5</v>
      </c>
      <c r="AF31" s="13">
        <v>1</v>
      </c>
      <c r="AG31" s="13">
        <v>5</v>
      </c>
      <c r="AH31" s="13">
        <v>5</v>
      </c>
      <c r="AI31" s="13">
        <v>10</v>
      </c>
      <c r="AJ31" s="13">
        <v>1</v>
      </c>
      <c r="AK31" s="13">
        <v>4</v>
      </c>
      <c r="AL31" s="13">
        <v>4</v>
      </c>
      <c r="AM31" s="13">
        <v>8</v>
      </c>
      <c r="AN31" s="13">
        <v>1</v>
      </c>
      <c r="AO31" s="13">
        <v>6</v>
      </c>
      <c r="AP31" s="13">
        <v>6</v>
      </c>
      <c r="AQ31" s="13">
        <v>12</v>
      </c>
      <c r="AR31" s="13">
        <v>1</v>
      </c>
      <c r="AS31" s="13">
        <v>21</v>
      </c>
      <c r="AT31" s="13">
        <v>29</v>
      </c>
      <c r="AU31" s="13">
        <v>50</v>
      </c>
      <c r="AV31" s="13">
        <v>6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40</v>
      </c>
      <c r="BN31" s="13">
        <v>44</v>
      </c>
      <c r="BO31" s="13">
        <v>84</v>
      </c>
      <c r="BP31" s="13">
        <v>9</v>
      </c>
    </row>
    <row r="32" spans="1:68" ht="18.75" x14ac:dyDescent="0.3">
      <c r="A32" s="73">
        <v>24020000</v>
      </c>
      <c r="B32" s="73" t="s">
        <v>96</v>
      </c>
      <c r="C32" s="74">
        <v>24020034</v>
      </c>
      <c r="D32" s="73" t="s">
        <v>126</v>
      </c>
      <c r="E32" s="13">
        <v>3</v>
      </c>
      <c r="F32" s="13">
        <v>0</v>
      </c>
      <c r="G32" s="13">
        <v>3</v>
      </c>
      <c r="H32" s="13">
        <v>1</v>
      </c>
      <c r="I32" s="13">
        <v>4</v>
      </c>
      <c r="J32" s="13">
        <v>0</v>
      </c>
      <c r="K32" s="13">
        <v>4</v>
      </c>
      <c r="L32" s="13">
        <v>1</v>
      </c>
      <c r="M32" s="13">
        <v>4</v>
      </c>
      <c r="N32" s="13">
        <v>0</v>
      </c>
      <c r="O32" s="13">
        <v>4</v>
      </c>
      <c r="P32" s="13">
        <v>1</v>
      </c>
      <c r="Q32" s="13">
        <v>11</v>
      </c>
      <c r="R32" s="13">
        <v>0</v>
      </c>
      <c r="S32" s="13">
        <v>11</v>
      </c>
      <c r="T32" s="13">
        <v>3</v>
      </c>
      <c r="U32" s="13">
        <v>6</v>
      </c>
      <c r="V32" s="13">
        <v>6</v>
      </c>
      <c r="W32" s="13">
        <v>12</v>
      </c>
      <c r="X32" s="13">
        <v>1</v>
      </c>
      <c r="Y32" s="13">
        <v>7</v>
      </c>
      <c r="Z32" s="13">
        <v>10</v>
      </c>
      <c r="AA32" s="13">
        <v>17</v>
      </c>
      <c r="AB32" s="13">
        <v>1</v>
      </c>
      <c r="AC32" s="13">
        <v>6</v>
      </c>
      <c r="AD32" s="13">
        <v>2</v>
      </c>
      <c r="AE32" s="13">
        <v>8</v>
      </c>
      <c r="AF32" s="13">
        <v>1</v>
      </c>
      <c r="AG32" s="13">
        <v>6</v>
      </c>
      <c r="AH32" s="13">
        <v>4</v>
      </c>
      <c r="AI32" s="13">
        <v>10</v>
      </c>
      <c r="AJ32" s="13">
        <v>1</v>
      </c>
      <c r="AK32" s="13">
        <v>6</v>
      </c>
      <c r="AL32" s="13">
        <v>6</v>
      </c>
      <c r="AM32" s="13">
        <v>12</v>
      </c>
      <c r="AN32" s="13">
        <v>1</v>
      </c>
      <c r="AO32" s="13">
        <v>0</v>
      </c>
      <c r="AP32" s="13">
        <v>4</v>
      </c>
      <c r="AQ32" s="13">
        <v>4</v>
      </c>
      <c r="AR32" s="13">
        <v>1</v>
      </c>
      <c r="AS32" s="13">
        <v>31</v>
      </c>
      <c r="AT32" s="13">
        <v>32</v>
      </c>
      <c r="AU32" s="13">
        <v>63</v>
      </c>
      <c r="AV32" s="13">
        <v>6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42</v>
      </c>
      <c r="BN32" s="13">
        <v>32</v>
      </c>
      <c r="BO32" s="13">
        <v>74</v>
      </c>
      <c r="BP32" s="13">
        <v>9</v>
      </c>
    </row>
    <row r="33" spans="1:68" ht="18.75" x14ac:dyDescent="0.3">
      <c r="A33" s="73">
        <v>24020000</v>
      </c>
      <c r="B33" s="73" t="s">
        <v>96</v>
      </c>
      <c r="C33" s="74">
        <v>24020035</v>
      </c>
      <c r="D33" s="73" t="s">
        <v>127</v>
      </c>
      <c r="E33" s="13">
        <v>3</v>
      </c>
      <c r="F33" s="13">
        <v>11</v>
      </c>
      <c r="G33" s="13">
        <v>14</v>
      </c>
      <c r="H33" s="13">
        <v>1</v>
      </c>
      <c r="I33" s="13">
        <v>4</v>
      </c>
      <c r="J33" s="13">
        <v>1</v>
      </c>
      <c r="K33" s="13">
        <v>5</v>
      </c>
      <c r="L33" s="13">
        <v>1</v>
      </c>
      <c r="M33" s="13">
        <v>6</v>
      </c>
      <c r="N33" s="13">
        <v>3</v>
      </c>
      <c r="O33" s="13">
        <v>9</v>
      </c>
      <c r="P33" s="13">
        <v>1</v>
      </c>
      <c r="Q33" s="13">
        <v>13</v>
      </c>
      <c r="R33" s="13">
        <v>15</v>
      </c>
      <c r="S33" s="13">
        <v>28</v>
      </c>
      <c r="T33" s="13">
        <v>3</v>
      </c>
      <c r="U33" s="13">
        <v>8</v>
      </c>
      <c r="V33" s="13">
        <v>5</v>
      </c>
      <c r="W33" s="13">
        <v>13</v>
      </c>
      <c r="X33" s="13">
        <v>1</v>
      </c>
      <c r="Y33" s="13">
        <v>4</v>
      </c>
      <c r="Z33" s="13">
        <v>2</v>
      </c>
      <c r="AA33" s="13">
        <v>6</v>
      </c>
      <c r="AB33" s="13">
        <v>1</v>
      </c>
      <c r="AC33" s="13">
        <v>6</v>
      </c>
      <c r="AD33" s="13">
        <v>4</v>
      </c>
      <c r="AE33" s="13">
        <v>10</v>
      </c>
      <c r="AF33" s="13">
        <v>1</v>
      </c>
      <c r="AG33" s="13">
        <v>6</v>
      </c>
      <c r="AH33" s="13">
        <v>5</v>
      </c>
      <c r="AI33" s="13">
        <v>11</v>
      </c>
      <c r="AJ33" s="13">
        <v>1</v>
      </c>
      <c r="AK33" s="13">
        <v>5</v>
      </c>
      <c r="AL33" s="13">
        <v>3</v>
      </c>
      <c r="AM33" s="13">
        <v>8</v>
      </c>
      <c r="AN33" s="13">
        <v>1</v>
      </c>
      <c r="AO33" s="13">
        <v>5</v>
      </c>
      <c r="AP33" s="13">
        <v>5</v>
      </c>
      <c r="AQ33" s="13">
        <v>10</v>
      </c>
      <c r="AR33" s="13">
        <v>1</v>
      </c>
      <c r="AS33" s="13">
        <v>34</v>
      </c>
      <c r="AT33" s="13">
        <v>24</v>
      </c>
      <c r="AU33" s="13">
        <v>58</v>
      </c>
      <c r="AV33" s="13">
        <v>6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47</v>
      </c>
      <c r="BN33" s="13">
        <v>39</v>
      </c>
      <c r="BO33" s="13">
        <v>86</v>
      </c>
      <c r="BP33" s="13">
        <v>9</v>
      </c>
    </row>
    <row r="34" spans="1:68" ht="18.75" x14ac:dyDescent="0.3">
      <c r="A34" s="73">
        <v>24020000</v>
      </c>
      <c r="B34" s="73" t="s">
        <v>96</v>
      </c>
      <c r="C34" s="74">
        <v>24020036</v>
      </c>
      <c r="D34" s="73" t="s">
        <v>128</v>
      </c>
      <c r="E34" s="13">
        <v>0</v>
      </c>
      <c r="F34" s="13">
        <v>0</v>
      </c>
      <c r="G34" s="13">
        <v>0</v>
      </c>
      <c r="H34" s="13">
        <v>0</v>
      </c>
      <c r="I34" s="13">
        <v>7</v>
      </c>
      <c r="J34" s="13">
        <v>7</v>
      </c>
      <c r="K34" s="13">
        <v>14</v>
      </c>
      <c r="L34" s="13">
        <v>1</v>
      </c>
      <c r="M34" s="13">
        <v>12</v>
      </c>
      <c r="N34" s="13">
        <v>7</v>
      </c>
      <c r="O34" s="13">
        <v>19</v>
      </c>
      <c r="P34" s="13">
        <v>1</v>
      </c>
      <c r="Q34" s="13">
        <v>19</v>
      </c>
      <c r="R34" s="13">
        <v>14</v>
      </c>
      <c r="S34" s="13">
        <v>33</v>
      </c>
      <c r="T34" s="13">
        <v>2</v>
      </c>
      <c r="U34" s="13">
        <v>12</v>
      </c>
      <c r="V34" s="13">
        <v>8</v>
      </c>
      <c r="W34" s="13">
        <v>20</v>
      </c>
      <c r="X34" s="13">
        <v>1</v>
      </c>
      <c r="Y34" s="13">
        <v>4</v>
      </c>
      <c r="Z34" s="13">
        <v>9</v>
      </c>
      <c r="AA34" s="13">
        <v>13</v>
      </c>
      <c r="AB34" s="13">
        <v>1</v>
      </c>
      <c r="AC34" s="13">
        <v>9</v>
      </c>
      <c r="AD34" s="13">
        <v>10</v>
      </c>
      <c r="AE34" s="13">
        <v>19</v>
      </c>
      <c r="AF34" s="13">
        <v>1</v>
      </c>
      <c r="AG34" s="13">
        <v>9</v>
      </c>
      <c r="AH34" s="13">
        <v>6</v>
      </c>
      <c r="AI34" s="13">
        <v>15</v>
      </c>
      <c r="AJ34" s="13">
        <v>1</v>
      </c>
      <c r="AK34" s="13">
        <v>4</v>
      </c>
      <c r="AL34" s="13">
        <v>6</v>
      </c>
      <c r="AM34" s="13">
        <v>10</v>
      </c>
      <c r="AN34" s="13">
        <v>1</v>
      </c>
      <c r="AO34" s="13">
        <v>10</v>
      </c>
      <c r="AP34" s="13">
        <v>4</v>
      </c>
      <c r="AQ34" s="13">
        <v>14</v>
      </c>
      <c r="AR34" s="13">
        <v>1</v>
      </c>
      <c r="AS34" s="13">
        <v>48</v>
      </c>
      <c r="AT34" s="13">
        <v>43</v>
      </c>
      <c r="AU34" s="13">
        <v>91</v>
      </c>
      <c r="AV34" s="13">
        <v>6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67</v>
      </c>
      <c r="BN34" s="13">
        <v>57</v>
      </c>
      <c r="BO34" s="13">
        <v>124</v>
      </c>
      <c r="BP34" s="13">
        <v>8</v>
      </c>
    </row>
    <row r="35" spans="1:68" ht="18.75" x14ac:dyDescent="0.3">
      <c r="A35" s="73">
        <v>24020000</v>
      </c>
      <c r="B35" s="73" t="s">
        <v>96</v>
      </c>
      <c r="C35" s="74">
        <v>24020037</v>
      </c>
      <c r="D35" s="73" t="s">
        <v>129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3</v>
      </c>
      <c r="K35" s="13">
        <v>3</v>
      </c>
      <c r="L35" s="13">
        <v>1</v>
      </c>
      <c r="M35" s="13">
        <v>4</v>
      </c>
      <c r="N35" s="13">
        <v>2</v>
      </c>
      <c r="O35" s="13">
        <v>6</v>
      </c>
      <c r="P35" s="13">
        <v>1</v>
      </c>
      <c r="Q35" s="13">
        <v>4</v>
      </c>
      <c r="R35" s="13">
        <v>5</v>
      </c>
      <c r="S35" s="13">
        <v>9</v>
      </c>
      <c r="T35" s="13">
        <v>2</v>
      </c>
      <c r="U35" s="13">
        <v>2</v>
      </c>
      <c r="V35" s="13">
        <v>1</v>
      </c>
      <c r="W35" s="13">
        <v>3</v>
      </c>
      <c r="X35" s="13">
        <v>1</v>
      </c>
      <c r="Y35" s="13">
        <v>2</v>
      </c>
      <c r="Z35" s="13">
        <v>2</v>
      </c>
      <c r="AA35" s="13">
        <v>4</v>
      </c>
      <c r="AB35" s="13">
        <v>1</v>
      </c>
      <c r="AC35" s="13">
        <v>3</v>
      </c>
      <c r="AD35" s="13">
        <v>1</v>
      </c>
      <c r="AE35" s="13">
        <v>4</v>
      </c>
      <c r="AF35" s="13">
        <v>1</v>
      </c>
      <c r="AG35" s="13">
        <v>2</v>
      </c>
      <c r="AH35" s="13">
        <v>4</v>
      </c>
      <c r="AI35" s="13">
        <v>6</v>
      </c>
      <c r="AJ35" s="13">
        <v>1</v>
      </c>
      <c r="AK35" s="13">
        <v>0</v>
      </c>
      <c r="AL35" s="13">
        <v>2</v>
      </c>
      <c r="AM35" s="13">
        <v>2</v>
      </c>
      <c r="AN35" s="13">
        <v>1</v>
      </c>
      <c r="AO35" s="13">
        <v>5</v>
      </c>
      <c r="AP35" s="13">
        <v>4</v>
      </c>
      <c r="AQ35" s="13">
        <v>9</v>
      </c>
      <c r="AR35" s="13">
        <v>1</v>
      </c>
      <c r="AS35" s="13">
        <v>14</v>
      </c>
      <c r="AT35" s="13">
        <v>14</v>
      </c>
      <c r="AU35" s="13">
        <v>28</v>
      </c>
      <c r="AV35" s="13">
        <v>6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18</v>
      </c>
      <c r="BN35" s="13">
        <v>19</v>
      </c>
      <c r="BO35" s="13">
        <v>37</v>
      </c>
      <c r="BP35" s="13">
        <v>8</v>
      </c>
    </row>
    <row r="36" spans="1:68" ht="18.75" x14ac:dyDescent="0.3">
      <c r="A36" s="73">
        <v>24020000</v>
      </c>
      <c r="B36" s="73" t="s">
        <v>96</v>
      </c>
      <c r="C36" s="74">
        <v>24020038</v>
      </c>
      <c r="D36" s="73" t="s">
        <v>130</v>
      </c>
      <c r="E36" s="13">
        <v>9</v>
      </c>
      <c r="F36" s="13">
        <v>8</v>
      </c>
      <c r="G36" s="13">
        <v>17</v>
      </c>
      <c r="H36" s="13">
        <v>1</v>
      </c>
      <c r="I36" s="13">
        <v>2</v>
      </c>
      <c r="J36" s="13">
        <v>7</v>
      </c>
      <c r="K36" s="13">
        <v>9</v>
      </c>
      <c r="L36" s="13">
        <v>1</v>
      </c>
      <c r="M36" s="13">
        <v>1</v>
      </c>
      <c r="N36" s="13">
        <v>2</v>
      </c>
      <c r="O36" s="13">
        <v>3</v>
      </c>
      <c r="P36" s="13">
        <v>1</v>
      </c>
      <c r="Q36" s="13">
        <v>12</v>
      </c>
      <c r="R36" s="13">
        <v>17</v>
      </c>
      <c r="S36" s="13">
        <v>29</v>
      </c>
      <c r="T36" s="13">
        <v>3</v>
      </c>
      <c r="U36" s="13">
        <v>3</v>
      </c>
      <c r="V36" s="13">
        <v>3</v>
      </c>
      <c r="W36" s="13">
        <v>6</v>
      </c>
      <c r="X36" s="13">
        <v>1</v>
      </c>
      <c r="Y36" s="13">
        <v>3</v>
      </c>
      <c r="Z36" s="13">
        <v>2</v>
      </c>
      <c r="AA36" s="13">
        <v>5</v>
      </c>
      <c r="AB36" s="13">
        <v>1</v>
      </c>
      <c r="AC36" s="13">
        <v>2</v>
      </c>
      <c r="AD36" s="13">
        <v>3</v>
      </c>
      <c r="AE36" s="13">
        <v>5</v>
      </c>
      <c r="AF36" s="13">
        <v>1</v>
      </c>
      <c r="AG36" s="13">
        <v>1</v>
      </c>
      <c r="AH36" s="13">
        <v>1</v>
      </c>
      <c r="AI36" s="13">
        <v>2</v>
      </c>
      <c r="AJ36" s="13">
        <v>1</v>
      </c>
      <c r="AK36" s="13">
        <v>1</v>
      </c>
      <c r="AL36" s="13">
        <v>2</v>
      </c>
      <c r="AM36" s="13">
        <v>3</v>
      </c>
      <c r="AN36" s="13">
        <v>1</v>
      </c>
      <c r="AO36" s="13">
        <v>3</v>
      </c>
      <c r="AP36" s="13">
        <v>0</v>
      </c>
      <c r="AQ36" s="13">
        <v>3</v>
      </c>
      <c r="AR36" s="13">
        <v>1</v>
      </c>
      <c r="AS36" s="13">
        <v>13</v>
      </c>
      <c r="AT36" s="13">
        <v>11</v>
      </c>
      <c r="AU36" s="13">
        <v>24</v>
      </c>
      <c r="AV36" s="13">
        <v>6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25</v>
      </c>
      <c r="BN36" s="13">
        <v>28</v>
      </c>
      <c r="BO36" s="13">
        <v>53</v>
      </c>
      <c r="BP36" s="13">
        <v>9</v>
      </c>
    </row>
    <row r="37" spans="1:68" ht="18.75" x14ac:dyDescent="0.3">
      <c r="A37" s="73">
        <v>24020000</v>
      </c>
      <c r="B37" s="73" t="s">
        <v>96</v>
      </c>
      <c r="C37" s="74">
        <v>24020039</v>
      </c>
      <c r="D37" s="73" t="s">
        <v>131</v>
      </c>
      <c r="E37" s="13">
        <v>0</v>
      </c>
      <c r="F37" s="13">
        <v>0</v>
      </c>
      <c r="G37" s="13">
        <v>0</v>
      </c>
      <c r="H37" s="13">
        <v>0</v>
      </c>
      <c r="I37" s="13">
        <v>17</v>
      </c>
      <c r="J37" s="13">
        <v>14</v>
      </c>
      <c r="K37" s="13">
        <v>31</v>
      </c>
      <c r="L37" s="13">
        <v>1</v>
      </c>
      <c r="M37" s="13">
        <v>15</v>
      </c>
      <c r="N37" s="13">
        <v>6</v>
      </c>
      <c r="O37" s="13">
        <v>21</v>
      </c>
      <c r="P37" s="13">
        <v>1</v>
      </c>
      <c r="Q37" s="13">
        <v>32</v>
      </c>
      <c r="R37" s="13">
        <v>20</v>
      </c>
      <c r="S37" s="13">
        <v>52</v>
      </c>
      <c r="T37" s="13">
        <v>2</v>
      </c>
      <c r="U37" s="13">
        <v>14</v>
      </c>
      <c r="V37" s="13">
        <v>15</v>
      </c>
      <c r="W37" s="13">
        <v>29</v>
      </c>
      <c r="X37" s="13">
        <v>1</v>
      </c>
      <c r="Y37" s="13">
        <v>11</v>
      </c>
      <c r="Z37" s="13">
        <v>13</v>
      </c>
      <c r="AA37" s="13">
        <v>24</v>
      </c>
      <c r="AB37" s="13">
        <v>1</v>
      </c>
      <c r="AC37" s="13">
        <v>12</v>
      </c>
      <c r="AD37" s="13">
        <v>7</v>
      </c>
      <c r="AE37" s="13">
        <v>19</v>
      </c>
      <c r="AF37" s="13">
        <v>1</v>
      </c>
      <c r="AG37" s="13">
        <v>7</v>
      </c>
      <c r="AH37" s="13">
        <v>10</v>
      </c>
      <c r="AI37" s="13">
        <v>17</v>
      </c>
      <c r="AJ37" s="13">
        <v>1</v>
      </c>
      <c r="AK37" s="13">
        <v>16</v>
      </c>
      <c r="AL37" s="13">
        <v>17</v>
      </c>
      <c r="AM37" s="13">
        <v>33</v>
      </c>
      <c r="AN37" s="13">
        <v>1</v>
      </c>
      <c r="AO37" s="13">
        <v>10</v>
      </c>
      <c r="AP37" s="13">
        <v>12</v>
      </c>
      <c r="AQ37" s="13">
        <v>22</v>
      </c>
      <c r="AR37" s="13">
        <v>1</v>
      </c>
      <c r="AS37" s="13">
        <v>70</v>
      </c>
      <c r="AT37" s="13">
        <v>74</v>
      </c>
      <c r="AU37" s="13">
        <v>144</v>
      </c>
      <c r="AV37" s="13">
        <v>6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102</v>
      </c>
      <c r="BN37" s="13">
        <v>94</v>
      </c>
      <c r="BO37" s="13">
        <v>196</v>
      </c>
      <c r="BP37" s="13">
        <v>8</v>
      </c>
    </row>
    <row r="38" spans="1:68" ht="18.75" x14ac:dyDescent="0.3">
      <c r="A38" s="73">
        <v>24020000</v>
      </c>
      <c r="B38" s="73" t="s">
        <v>96</v>
      </c>
      <c r="C38" s="74">
        <v>24020040</v>
      </c>
      <c r="D38" s="73" t="s">
        <v>132</v>
      </c>
      <c r="E38" s="13">
        <v>0</v>
      </c>
      <c r="F38" s="13">
        <v>0</v>
      </c>
      <c r="G38" s="13">
        <v>0</v>
      </c>
      <c r="H38" s="13">
        <v>0</v>
      </c>
      <c r="I38" s="13">
        <v>2</v>
      </c>
      <c r="J38" s="13">
        <v>1</v>
      </c>
      <c r="K38" s="13">
        <v>3</v>
      </c>
      <c r="L38" s="13">
        <v>1</v>
      </c>
      <c r="M38" s="13">
        <v>1</v>
      </c>
      <c r="N38" s="13">
        <v>1</v>
      </c>
      <c r="O38" s="13">
        <v>2</v>
      </c>
      <c r="P38" s="13">
        <v>1</v>
      </c>
      <c r="Q38" s="13">
        <v>3</v>
      </c>
      <c r="R38" s="13">
        <v>2</v>
      </c>
      <c r="S38" s="13">
        <v>5</v>
      </c>
      <c r="T38" s="13">
        <v>2</v>
      </c>
      <c r="U38" s="13">
        <v>1</v>
      </c>
      <c r="V38" s="13">
        <v>2</v>
      </c>
      <c r="W38" s="13">
        <v>3</v>
      </c>
      <c r="X38" s="13">
        <v>1</v>
      </c>
      <c r="Y38" s="13">
        <v>3</v>
      </c>
      <c r="Z38" s="13">
        <v>1</v>
      </c>
      <c r="AA38" s="13">
        <v>4</v>
      </c>
      <c r="AB38" s="13">
        <v>1</v>
      </c>
      <c r="AC38" s="13">
        <v>3</v>
      </c>
      <c r="AD38" s="13">
        <v>2</v>
      </c>
      <c r="AE38" s="13">
        <v>5</v>
      </c>
      <c r="AF38" s="13">
        <v>1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1</v>
      </c>
      <c r="AM38" s="13">
        <v>1</v>
      </c>
      <c r="AN38" s="13">
        <v>1</v>
      </c>
      <c r="AO38" s="13">
        <v>1</v>
      </c>
      <c r="AP38" s="13">
        <v>2</v>
      </c>
      <c r="AQ38" s="13">
        <v>3</v>
      </c>
      <c r="AR38" s="13">
        <v>1</v>
      </c>
      <c r="AS38" s="13">
        <v>8</v>
      </c>
      <c r="AT38" s="13">
        <v>8</v>
      </c>
      <c r="AU38" s="13">
        <v>16</v>
      </c>
      <c r="AV38" s="13">
        <v>5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11</v>
      </c>
      <c r="BN38" s="13">
        <v>10</v>
      </c>
      <c r="BO38" s="13">
        <v>21</v>
      </c>
      <c r="BP38" s="13">
        <v>7</v>
      </c>
    </row>
    <row r="39" spans="1:68" ht="18.75" x14ac:dyDescent="0.3">
      <c r="A39" s="73">
        <v>24020000</v>
      </c>
      <c r="B39" s="73" t="s">
        <v>96</v>
      </c>
      <c r="C39" s="74">
        <v>24020041</v>
      </c>
      <c r="D39" s="73" t="s">
        <v>133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</v>
      </c>
      <c r="K39" s="13">
        <v>3</v>
      </c>
      <c r="L39" s="13">
        <v>1</v>
      </c>
      <c r="M39" s="13">
        <v>4</v>
      </c>
      <c r="N39" s="13">
        <v>6</v>
      </c>
      <c r="O39" s="13">
        <v>10</v>
      </c>
      <c r="P39" s="13">
        <v>1</v>
      </c>
      <c r="Q39" s="13">
        <v>4</v>
      </c>
      <c r="R39" s="13">
        <v>9</v>
      </c>
      <c r="S39" s="13">
        <v>13</v>
      </c>
      <c r="T39" s="13">
        <v>2</v>
      </c>
      <c r="U39" s="13">
        <v>2</v>
      </c>
      <c r="V39" s="13">
        <v>2</v>
      </c>
      <c r="W39" s="13">
        <v>4</v>
      </c>
      <c r="X39" s="13">
        <v>1</v>
      </c>
      <c r="Y39" s="13">
        <v>4</v>
      </c>
      <c r="Z39" s="13">
        <v>2</v>
      </c>
      <c r="AA39" s="13">
        <v>6</v>
      </c>
      <c r="AB39" s="13">
        <v>1</v>
      </c>
      <c r="AC39" s="13">
        <v>8</v>
      </c>
      <c r="AD39" s="13">
        <v>4</v>
      </c>
      <c r="AE39" s="13">
        <v>12</v>
      </c>
      <c r="AF39" s="13">
        <v>1</v>
      </c>
      <c r="AG39" s="13">
        <v>2</v>
      </c>
      <c r="AH39" s="13">
        <v>3</v>
      </c>
      <c r="AI39" s="13">
        <v>5</v>
      </c>
      <c r="AJ39" s="13">
        <v>1</v>
      </c>
      <c r="AK39" s="13">
        <v>7</v>
      </c>
      <c r="AL39" s="13">
        <v>6</v>
      </c>
      <c r="AM39" s="13">
        <v>13</v>
      </c>
      <c r="AN39" s="13">
        <v>1</v>
      </c>
      <c r="AO39" s="13">
        <v>5</v>
      </c>
      <c r="AP39" s="13">
        <v>6</v>
      </c>
      <c r="AQ39" s="13">
        <v>11</v>
      </c>
      <c r="AR39" s="13">
        <v>1</v>
      </c>
      <c r="AS39" s="13">
        <v>28</v>
      </c>
      <c r="AT39" s="13">
        <v>23</v>
      </c>
      <c r="AU39" s="13">
        <v>51</v>
      </c>
      <c r="AV39" s="13">
        <v>6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32</v>
      </c>
      <c r="BN39" s="13">
        <v>32</v>
      </c>
      <c r="BO39" s="13">
        <v>64</v>
      </c>
      <c r="BP39" s="13">
        <v>8</v>
      </c>
    </row>
    <row r="40" spans="1:68" ht="18.75" x14ac:dyDescent="0.3">
      <c r="A40" s="73">
        <v>24020000</v>
      </c>
      <c r="B40" s="73" t="s">
        <v>96</v>
      </c>
      <c r="C40" s="74">
        <v>24020043</v>
      </c>
      <c r="D40" s="73" t="s">
        <v>134</v>
      </c>
      <c r="E40" s="13">
        <v>0</v>
      </c>
      <c r="F40" s="13">
        <v>0</v>
      </c>
      <c r="G40" s="13">
        <v>0</v>
      </c>
      <c r="H40" s="13">
        <v>0</v>
      </c>
      <c r="I40" s="13">
        <v>8</v>
      </c>
      <c r="J40" s="13">
        <v>9</v>
      </c>
      <c r="K40" s="13">
        <v>17</v>
      </c>
      <c r="L40" s="13">
        <v>1</v>
      </c>
      <c r="M40" s="13">
        <v>8</v>
      </c>
      <c r="N40" s="13">
        <v>7</v>
      </c>
      <c r="O40" s="13">
        <v>15</v>
      </c>
      <c r="P40" s="13">
        <v>1</v>
      </c>
      <c r="Q40" s="13">
        <v>16</v>
      </c>
      <c r="R40" s="13">
        <v>16</v>
      </c>
      <c r="S40" s="13">
        <v>32</v>
      </c>
      <c r="T40" s="13">
        <v>2</v>
      </c>
      <c r="U40" s="13">
        <v>8</v>
      </c>
      <c r="V40" s="13">
        <v>7</v>
      </c>
      <c r="W40" s="13">
        <v>15</v>
      </c>
      <c r="X40" s="13">
        <v>1</v>
      </c>
      <c r="Y40" s="13">
        <v>14</v>
      </c>
      <c r="Z40" s="13">
        <v>9</v>
      </c>
      <c r="AA40" s="13">
        <v>23</v>
      </c>
      <c r="AB40" s="13">
        <v>1</v>
      </c>
      <c r="AC40" s="13">
        <v>9</v>
      </c>
      <c r="AD40" s="13">
        <v>8</v>
      </c>
      <c r="AE40" s="13">
        <v>17</v>
      </c>
      <c r="AF40" s="13">
        <v>1</v>
      </c>
      <c r="AG40" s="13">
        <v>8</v>
      </c>
      <c r="AH40" s="13">
        <v>8</v>
      </c>
      <c r="AI40" s="13">
        <v>16</v>
      </c>
      <c r="AJ40" s="13">
        <v>1</v>
      </c>
      <c r="AK40" s="13">
        <v>5</v>
      </c>
      <c r="AL40" s="13">
        <v>8</v>
      </c>
      <c r="AM40" s="13">
        <v>13</v>
      </c>
      <c r="AN40" s="13">
        <v>1</v>
      </c>
      <c r="AO40" s="13">
        <v>3</v>
      </c>
      <c r="AP40" s="13">
        <v>9</v>
      </c>
      <c r="AQ40" s="13">
        <v>12</v>
      </c>
      <c r="AR40" s="13">
        <v>1</v>
      </c>
      <c r="AS40" s="13">
        <v>47</v>
      </c>
      <c r="AT40" s="13">
        <v>49</v>
      </c>
      <c r="AU40" s="13">
        <v>96</v>
      </c>
      <c r="AV40" s="13">
        <v>6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63</v>
      </c>
      <c r="BN40" s="13">
        <v>65</v>
      </c>
      <c r="BO40" s="13">
        <v>128</v>
      </c>
      <c r="BP40" s="13">
        <v>8</v>
      </c>
    </row>
    <row r="41" spans="1:68" ht="18.75" x14ac:dyDescent="0.3">
      <c r="A41" s="73">
        <v>24020000</v>
      </c>
      <c r="B41" s="73" t="s">
        <v>96</v>
      </c>
      <c r="C41" s="74">
        <v>24020044</v>
      </c>
      <c r="D41" s="73" t="s">
        <v>135</v>
      </c>
      <c r="E41" s="13">
        <v>0</v>
      </c>
      <c r="F41" s="13">
        <v>0</v>
      </c>
      <c r="G41" s="13">
        <v>0</v>
      </c>
      <c r="H41" s="13">
        <v>0</v>
      </c>
      <c r="I41" s="13">
        <v>15</v>
      </c>
      <c r="J41" s="13">
        <v>10</v>
      </c>
      <c r="K41" s="13">
        <v>25</v>
      </c>
      <c r="L41" s="13">
        <v>1</v>
      </c>
      <c r="M41" s="13">
        <v>9</v>
      </c>
      <c r="N41" s="13">
        <v>5</v>
      </c>
      <c r="O41" s="13">
        <v>14</v>
      </c>
      <c r="P41" s="13">
        <v>1</v>
      </c>
      <c r="Q41" s="13">
        <v>24</v>
      </c>
      <c r="R41" s="13">
        <v>15</v>
      </c>
      <c r="S41" s="13">
        <v>39</v>
      </c>
      <c r="T41" s="13">
        <v>2</v>
      </c>
      <c r="U41" s="13">
        <v>15</v>
      </c>
      <c r="V41" s="13">
        <v>6</v>
      </c>
      <c r="W41" s="13">
        <v>21</v>
      </c>
      <c r="X41" s="13">
        <v>1</v>
      </c>
      <c r="Y41" s="13">
        <v>10</v>
      </c>
      <c r="Z41" s="13">
        <v>14</v>
      </c>
      <c r="AA41" s="13">
        <v>24</v>
      </c>
      <c r="AB41" s="13">
        <v>1</v>
      </c>
      <c r="AC41" s="13">
        <v>15</v>
      </c>
      <c r="AD41" s="13">
        <v>7</v>
      </c>
      <c r="AE41" s="13">
        <v>22</v>
      </c>
      <c r="AF41" s="13">
        <v>1</v>
      </c>
      <c r="AG41" s="13">
        <v>15</v>
      </c>
      <c r="AH41" s="13">
        <v>4</v>
      </c>
      <c r="AI41" s="13">
        <v>19</v>
      </c>
      <c r="AJ41" s="13">
        <v>1</v>
      </c>
      <c r="AK41" s="13">
        <v>13</v>
      </c>
      <c r="AL41" s="13">
        <v>5</v>
      </c>
      <c r="AM41" s="13">
        <v>18</v>
      </c>
      <c r="AN41" s="13">
        <v>1</v>
      </c>
      <c r="AO41" s="13">
        <v>11</v>
      </c>
      <c r="AP41" s="13">
        <v>13</v>
      </c>
      <c r="AQ41" s="13">
        <v>24</v>
      </c>
      <c r="AR41" s="13">
        <v>1</v>
      </c>
      <c r="AS41" s="13">
        <v>79</v>
      </c>
      <c r="AT41" s="13">
        <v>49</v>
      </c>
      <c r="AU41" s="13">
        <v>128</v>
      </c>
      <c r="AV41" s="13">
        <v>6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103</v>
      </c>
      <c r="BN41" s="13">
        <v>64</v>
      </c>
      <c r="BO41" s="13">
        <v>167</v>
      </c>
      <c r="BP41" s="13">
        <v>8</v>
      </c>
    </row>
    <row r="42" spans="1:68" ht="18.75" x14ac:dyDescent="0.3">
      <c r="A42" s="73">
        <v>24020000</v>
      </c>
      <c r="B42" s="73" t="s">
        <v>96</v>
      </c>
      <c r="C42" s="74">
        <v>24020045</v>
      </c>
      <c r="D42" s="73" t="s">
        <v>136</v>
      </c>
      <c r="E42" s="13">
        <v>0</v>
      </c>
      <c r="F42" s="13">
        <v>0</v>
      </c>
      <c r="G42" s="13">
        <v>0</v>
      </c>
      <c r="H42" s="13">
        <v>0</v>
      </c>
      <c r="I42" s="13">
        <v>7</v>
      </c>
      <c r="J42" s="13">
        <v>1</v>
      </c>
      <c r="K42" s="13">
        <v>8</v>
      </c>
      <c r="L42" s="13">
        <v>1</v>
      </c>
      <c r="M42" s="13">
        <v>3</v>
      </c>
      <c r="N42" s="13">
        <v>4</v>
      </c>
      <c r="O42" s="13">
        <v>7</v>
      </c>
      <c r="P42" s="13">
        <v>1</v>
      </c>
      <c r="Q42" s="13">
        <v>10</v>
      </c>
      <c r="R42" s="13">
        <v>5</v>
      </c>
      <c r="S42" s="13">
        <v>15</v>
      </c>
      <c r="T42" s="13">
        <v>2</v>
      </c>
      <c r="U42" s="13">
        <v>4</v>
      </c>
      <c r="V42" s="13">
        <v>2</v>
      </c>
      <c r="W42" s="13">
        <v>6</v>
      </c>
      <c r="X42" s="13">
        <v>1</v>
      </c>
      <c r="Y42" s="13">
        <v>3</v>
      </c>
      <c r="Z42" s="13">
        <v>4</v>
      </c>
      <c r="AA42" s="13">
        <v>7</v>
      </c>
      <c r="AB42" s="13">
        <v>1</v>
      </c>
      <c r="AC42" s="13">
        <v>3</v>
      </c>
      <c r="AD42" s="13">
        <v>1</v>
      </c>
      <c r="AE42" s="13">
        <v>4</v>
      </c>
      <c r="AF42" s="13">
        <v>1</v>
      </c>
      <c r="AG42" s="13">
        <v>3</v>
      </c>
      <c r="AH42" s="13">
        <v>2</v>
      </c>
      <c r="AI42" s="13">
        <v>5</v>
      </c>
      <c r="AJ42" s="13">
        <v>1</v>
      </c>
      <c r="AK42" s="13">
        <v>2</v>
      </c>
      <c r="AL42" s="13">
        <v>6</v>
      </c>
      <c r="AM42" s="13">
        <v>8</v>
      </c>
      <c r="AN42" s="13">
        <v>1</v>
      </c>
      <c r="AO42" s="13">
        <v>2</v>
      </c>
      <c r="AP42" s="13">
        <v>1</v>
      </c>
      <c r="AQ42" s="13">
        <v>3</v>
      </c>
      <c r="AR42" s="13">
        <v>1</v>
      </c>
      <c r="AS42" s="13">
        <v>17</v>
      </c>
      <c r="AT42" s="13">
        <v>16</v>
      </c>
      <c r="AU42" s="13">
        <v>33</v>
      </c>
      <c r="AV42" s="13">
        <v>6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27</v>
      </c>
      <c r="BN42" s="13">
        <v>21</v>
      </c>
      <c r="BO42" s="13">
        <v>48</v>
      </c>
      <c r="BP42" s="13">
        <v>8</v>
      </c>
    </row>
    <row r="43" spans="1:68" ht="18.75" x14ac:dyDescent="0.3">
      <c r="A43" s="73">
        <v>24020000</v>
      </c>
      <c r="B43" s="73" t="s">
        <v>96</v>
      </c>
      <c r="C43" s="74">
        <v>24020046</v>
      </c>
      <c r="D43" s="73" t="s">
        <v>137</v>
      </c>
      <c r="E43" s="13">
        <v>0</v>
      </c>
      <c r="F43" s="13">
        <v>0</v>
      </c>
      <c r="G43" s="13">
        <v>0</v>
      </c>
      <c r="H43" s="13">
        <v>0</v>
      </c>
      <c r="I43" s="13">
        <v>4</v>
      </c>
      <c r="J43" s="13">
        <v>7</v>
      </c>
      <c r="K43" s="13">
        <v>11</v>
      </c>
      <c r="L43" s="13">
        <v>1</v>
      </c>
      <c r="M43" s="13">
        <v>7</v>
      </c>
      <c r="N43" s="13">
        <v>9</v>
      </c>
      <c r="O43" s="13">
        <v>16</v>
      </c>
      <c r="P43" s="13">
        <v>1</v>
      </c>
      <c r="Q43" s="13">
        <v>11</v>
      </c>
      <c r="R43" s="13">
        <v>16</v>
      </c>
      <c r="S43" s="13">
        <v>27</v>
      </c>
      <c r="T43" s="13">
        <v>2</v>
      </c>
      <c r="U43" s="13">
        <v>6</v>
      </c>
      <c r="V43" s="13">
        <v>8</v>
      </c>
      <c r="W43" s="13">
        <v>14</v>
      </c>
      <c r="X43" s="13">
        <v>1</v>
      </c>
      <c r="Y43" s="13">
        <v>7</v>
      </c>
      <c r="Z43" s="13">
        <v>10</v>
      </c>
      <c r="AA43" s="13">
        <v>17</v>
      </c>
      <c r="AB43" s="13">
        <v>1</v>
      </c>
      <c r="AC43" s="13">
        <v>8</v>
      </c>
      <c r="AD43" s="13">
        <v>11</v>
      </c>
      <c r="AE43" s="13">
        <v>19</v>
      </c>
      <c r="AF43" s="13">
        <v>1</v>
      </c>
      <c r="AG43" s="13">
        <v>14</v>
      </c>
      <c r="AH43" s="13">
        <v>11</v>
      </c>
      <c r="AI43" s="13">
        <v>25</v>
      </c>
      <c r="AJ43" s="13">
        <v>1</v>
      </c>
      <c r="AK43" s="13">
        <v>6</v>
      </c>
      <c r="AL43" s="13">
        <v>11</v>
      </c>
      <c r="AM43" s="13">
        <v>17</v>
      </c>
      <c r="AN43" s="13">
        <v>1</v>
      </c>
      <c r="AO43" s="13">
        <v>14</v>
      </c>
      <c r="AP43" s="13">
        <v>4</v>
      </c>
      <c r="AQ43" s="13">
        <v>18</v>
      </c>
      <c r="AR43" s="13">
        <v>1</v>
      </c>
      <c r="AS43" s="13">
        <v>55</v>
      </c>
      <c r="AT43" s="13">
        <v>55</v>
      </c>
      <c r="AU43" s="13">
        <v>110</v>
      </c>
      <c r="AV43" s="13">
        <v>6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66</v>
      </c>
      <c r="BN43" s="13">
        <v>71</v>
      </c>
      <c r="BO43" s="13">
        <v>137</v>
      </c>
      <c r="BP43" s="13">
        <v>8</v>
      </c>
    </row>
    <row r="44" spans="1:68" ht="18.75" x14ac:dyDescent="0.3">
      <c r="A44" s="73">
        <v>24020000</v>
      </c>
      <c r="B44" s="73" t="s">
        <v>96</v>
      </c>
      <c r="C44" s="74">
        <v>24020047</v>
      </c>
      <c r="D44" s="73" t="s">
        <v>138</v>
      </c>
      <c r="E44" s="13">
        <v>0</v>
      </c>
      <c r="F44" s="13">
        <v>0</v>
      </c>
      <c r="G44" s="13">
        <v>0</v>
      </c>
      <c r="H44" s="13">
        <v>0</v>
      </c>
      <c r="I44" s="13">
        <v>7</v>
      </c>
      <c r="J44" s="13">
        <v>6</v>
      </c>
      <c r="K44" s="13">
        <v>13</v>
      </c>
      <c r="L44" s="13">
        <v>1</v>
      </c>
      <c r="M44" s="13">
        <v>13</v>
      </c>
      <c r="N44" s="13">
        <v>12</v>
      </c>
      <c r="O44" s="13">
        <v>25</v>
      </c>
      <c r="P44" s="13">
        <v>1</v>
      </c>
      <c r="Q44" s="13">
        <v>20</v>
      </c>
      <c r="R44" s="13">
        <v>18</v>
      </c>
      <c r="S44" s="13">
        <v>38</v>
      </c>
      <c r="T44" s="13">
        <v>2</v>
      </c>
      <c r="U44" s="13">
        <v>15</v>
      </c>
      <c r="V44" s="13">
        <v>17</v>
      </c>
      <c r="W44" s="13">
        <v>32</v>
      </c>
      <c r="X44" s="13">
        <v>1</v>
      </c>
      <c r="Y44" s="13">
        <v>7</v>
      </c>
      <c r="Z44" s="13">
        <v>9</v>
      </c>
      <c r="AA44" s="13">
        <v>16</v>
      </c>
      <c r="AB44" s="13">
        <v>1</v>
      </c>
      <c r="AC44" s="13">
        <v>16</v>
      </c>
      <c r="AD44" s="13">
        <v>8</v>
      </c>
      <c r="AE44" s="13">
        <v>24</v>
      </c>
      <c r="AF44" s="13">
        <v>1</v>
      </c>
      <c r="AG44" s="13">
        <v>18</v>
      </c>
      <c r="AH44" s="13">
        <v>11</v>
      </c>
      <c r="AI44" s="13">
        <v>29</v>
      </c>
      <c r="AJ44" s="13">
        <v>1</v>
      </c>
      <c r="AK44" s="13">
        <v>22</v>
      </c>
      <c r="AL44" s="13">
        <v>15</v>
      </c>
      <c r="AM44" s="13">
        <v>37</v>
      </c>
      <c r="AN44" s="13">
        <v>1</v>
      </c>
      <c r="AO44" s="13">
        <v>18</v>
      </c>
      <c r="AP44" s="13">
        <v>13</v>
      </c>
      <c r="AQ44" s="13">
        <v>31</v>
      </c>
      <c r="AR44" s="13">
        <v>1</v>
      </c>
      <c r="AS44" s="13">
        <v>96</v>
      </c>
      <c r="AT44" s="13">
        <v>73</v>
      </c>
      <c r="AU44" s="13">
        <v>169</v>
      </c>
      <c r="AV44" s="13">
        <v>6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116</v>
      </c>
      <c r="BN44" s="13">
        <v>91</v>
      </c>
      <c r="BO44" s="13">
        <v>207</v>
      </c>
      <c r="BP44" s="13">
        <v>8</v>
      </c>
    </row>
    <row r="45" spans="1:68" ht="18.75" x14ac:dyDescent="0.3">
      <c r="A45" s="73">
        <v>24020000</v>
      </c>
      <c r="B45" s="73" t="s">
        <v>96</v>
      </c>
      <c r="C45" s="74">
        <v>24020048</v>
      </c>
      <c r="D45" s="73" t="s">
        <v>139</v>
      </c>
      <c r="E45" s="13">
        <v>0</v>
      </c>
      <c r="F45" s="13">
        <v>0</v>
      </c>
      <c r="G45" s="13">
        <v>0</v>
      </c>
      <c r="H45" s="13">
        <v>0</v>
      </c>
      <c r="I45" s="13">
        <v>8</v>
      </c>
      <c r="J45" s="13">
        <v>6</v>
      </c>
      <c r="K45" s="13">
        <v>14</v>
      </c>
      <c r="L45" s="13">
        <v>1</v>
      </c>
      <c r="M45" s="13">
        <v>6</v>
      </c>
      <c r="N45" s="13">
        <v>13</v>
      </c>
      <c r="O45" s="13">
        <v>19</v>
      </c>
      <c r="P45" s="13">
        <v>1</v>
      </c>
      <c r="Q45" s="13">
        <v>14</v>
      </c>
      <c r="R45" s="13">
        <v>19</v>
      </c>
      <c r="S45" s="13">
        <v>33</v>
      </c>
      <c r="T45" s="13">
        <v>2</v>
      </c>
      <c r="U45" s="13">
        <v>14</v>
      </c>
      <c r="V45" s="13">
        <v>7</v>
      </c>
      <c r="W45" s="13">
        <v>21</v>
      </c>
      <c r="X45" s="13">
        <v>1</v>
      </c>
      <c r="Y45" s="13">
        <v>7</v>
      </c>
      <c r="Z45" s="13">
        <v>9</v>
      </c>
      <c r="AA45" s="13">
        <v>16</v>
      </c>
      <c r="AB45" s="13">
        <v>1</v>
      </c>
      <c r="AC45" s="13">
        <v>6</v>
      </c>
      <c r="AD45" s="13">
        <v>4</v>
      </c>
      <c r="AE45" s="13">
        <v>10</v>
      </c>
      <c r="AF45" s="13">
        <v>1</v>
      </c>
      <c r="AG45" s="13">
        <v>8</v>
      </c>
      <c r="AH45" s="13">
        <v>6</v>
      </c>
      <c r="AI45" s="13">
        <v>14</v>
      </c>
      <c r="AJ45" s="13">
        <v>1</v>
      </c>
      <c r="AK45" s="13">
        <v>6</v>
      </c>
      <c r="AL45" s="13">
        <v>6</v>
      </c>
      <c r="AM45" s="13">
        <v>12</v>
      </c>
      <c r="AN45" s="13">
        <v>1</v>
      </c>
      <c r="AO45" s="13">
        <v>12</v>
      </c>
      <c r="AP45" s="13">
        <v>9</v>
      </c>
      <c r="AQ45" s="13">
        <v>21</v>
      </c>
      <c r="AR45" s="13">
        <v>1</v>
      </c>
      <c r="AS45" s="13">
        <v>53</v>
      </c>
      <c r="AT45" s="13">
        <v>41</v>
      </c>
      <c r="AU45" s="13">
        <v>94</v>
      </c>
      <c r="AV45" s="13">
        <v>6</v>
      </c>
      <c r="AW45" s="13">
        <v>16</v>
      </c>
      <c r="AX45" s="13">
        <v>15</v>
      </c>
      <c r="AY45" s="13">
        <v>31</v>
      </c>
      <c r="AZ45" s="13">
        <v>1</v>
      </c>
      <c r="BA45" s="13">
        <v>10</v>
      </c>
      <c r="BB45" s="13">
        <v>7</v>
      </c>
      <c r="BC45" s="13">
        <v>17</v>
      </c>
      <c r="BD45" s="13">
        <v>1</v>
      </c>
      <c r="BE45" s="13">
        <v>13</v>
      </c>
      <c r="BF45" s="13">
        <v>9</v>
      </c>
      <c r="BG45" s="13">
        <v>22</v>
      </c>
      <c r="BH45" s="13">
        <v>1</v>
      </c>
      <c r="BI45" s="13">
        <v>39</v>
      </c>
      <c r="BJ45" s="13">
        <v>31</v>
      </c>
      <c r="BK45" s="13">
        <v>70</v>
      </c>
      <c r="BL45" s="13">
        <v>3</v>
      </c>
      <c r="BM45" s="13">
        <v>106</v>
      </c>
      <c r="BN45" s="13">
        <v>91</v>
      </c>
      <c r="BO45" s="13">
        <v>197</v>
      </c>
      <c r="BP45" s="13">
        <v>11</v>
      </c>
    </row>
    <row r="46" spans="1:68" ht="18.75" x14ac:dyDescent="0.3">
      <c r="A46" s="73">
        <v>24020000</v>
      </c>
      <c r="B46" s="73" t="s">
        <v>96</v>
      </c>
      <c r="C46" s="74">
        <v>24020050</v>
      </c>
      <c r="D46" s="73" t="s">
        <v>140</v>
      </c>
      <c r="E46" s="13">
        <v>0</v>
      </c>
      <c r="F46" s="13">
        <v>0</v>
      </c>
      <c r="G46" s="13">
        <v>0</v>
      </c>
      <c r="H46" s="13">
        <v>0</v>
      </c>
      <c r="I46" s="13">
        <v>15</v>
      </c>
      <c r="J46" s="13">
        <v>16</v>
      </c>
      <c r="K46" s="13">
        <v>31</v>
      </c>
      <c r="L46" s="13">
        <v>1</v>
      </c>
      <c r="M46" s="13">
        <v>20</v>
      </c>
      <c r="N46" s="13">
        <v>11</v>
      </c>
      <c r="O46" s="13">
        <v>31</v>
      </c>
      <c r="P46" s="13">
        <v>1</v>
      </c>
      <c r="Q46" s="13">
        <v>35</v>
      </c>
      <c r="R46" s="13">
        <v>27</v>
      </c>
      <c r="S46" s="13">
        <v>62</v>
      </c>
      <c r="T46" s="13">
        <v>2</v>
      </c>
      <c r="U46" s="13">
        <v>18</v>
      </c>
      <c r="V46" s="13">
        <v>13</v>
      </c>
      <c r="W46" s="13">
        <v>31</v>
      </c>
      <c r="X46" s="13">
        <v>1</v>
      </c>
      <c r="Y46" s="13">
        <v>10</v>
      </c>
      <c r="Z46" s="13">
        <v>8</v>
      </c>
      <c r="AA46" s="13">
        <v>18</v>
      </c>
      <c r="AB46" s="13">
        <v>1</v>
      </c>
      <c r="AC46" s="13">
        <v>12</v>
      </c>
      <c r="AD46" s="13">
        <v>6</v>
      </c>
      <c r="AE46" s="13">
        <v>18</v>
      </c>
      <c r="AF46" s="13">
        <v>1</v>
      </c>
      <c r="AG46" s="13">
        <v>11</v>
      </c>
      <c r="AH46" s="13">
        <v>8</v>
      </c>
      <c r="AI46" s="13">
        <v>19</v>
      </c>
      <c r="AJ46" s="13">
        <v>1</v>
      </c>
      <c r="AK46" s="13">
        <v>15</v>
      </c>
      <c r="AL46" s="13">
        <v>5</v>
      </c>
      <c r="AM46" s="13">
        <v>20</v>
      </c>
      <c r="AN46" s="13">
        <v>1</v>
      </c>
      <c r="AO46" s="13">
        <v>14</v>
      </c>
      <c r="AP46" s="13">
        <v>11</v>
      </c>
      <c r="AQ46" s="13">
        <v>25</v>
      </c>
      <c r="AR46" s="13">
        <v>1</v>
      </c>
      <c r="AS46" s="13">
        <v>80</v>
      </c>
      <c r="AT46" s="13">
        <v>51</v>
      </c>
      <c r="AU46" s="13">
        <v>131</v>
      </c>
      <c r="AV46" s="13">
        <v>6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115</v>
      </c>
      <c r="BN46" s="13">
        <v>78</v>
      </c>
      <c r="BO46" s="13">
        <v>193</v>
      </c>
      <c r="BP46" s="13">
        <v>8</v>
      </c>
    </row>
    <row r="47" spans="1:68" ht="18.75" x14ac:dyDescent="0.3">
      <c r="A47" s="73">
        <v>24020000</v>
      </c>
      <c r="B47" s="73" t="s">
        <v>96</v>
      </c>
      <c r="C47" s="74">
        <v>24020051</v>
      </c>
      <c r="D47" s="73" t="s">
        <v>141</v>
      </c>
      <c r="E47" s="13">
        <v>0</v>
      </c>
      <c r="F47" s="13">
        <v>0</v>
      </c>
      <c r="G47" s="13">
        <v>0</v>
      </c>
      <c r="H47" s="13">
        <v>0</v>
      </c>
      <c r="I47" s="13">
        <v>5</v>
      </c>
      <c r="J47" s="13">
        <v>6</v>
      </c>
      <c r="K47" s="13">
        <v>11</v>
      </c>
      <c r="L47" s="13">
        <v>1</v>
      </c>
      <c r="M47" s="13">
        <v>3</v>
      </c>
      <c r="N47" s="13">
        <v>4</v>
      </c>
      <c r="O47" s="13">
        <v>7</v>
      </c>
      <c r="P47" s="13">
        <v>1</v>
      </c>
      <c r="Q47" s="13">
        <v>8</v>
      </c>
      <c r="R47" s="13">
        <v>10</v>
      </c>
      <c r="S47" s="13">
        <v>18</v>
      </c>
      <c r="T47" s="13">
        <v>2</v>
      </c>
      <c r="U47" s="13">
        <v>5</v>
      </c>
      <c r="V47" s="13">
        <v>5</v>
      </c>
      <c r="W47" s="13">
        <v>10</v>
      </c>
      <c r="X47" s="13">
        <v>1</v>
      </c>
      <c r="Y47" s="13">
        <v>6</v>
      </c>
      <c r="Z47" s="13">
        <v>4</v>
      </c>
      <c r="AA47" s="13">
        <v>10</v>
      </c>
      <c r="AB47" s="13">
        <v>1</v>
      </c>
      <c r="AC47" s="13">
        <v>4</v>
      </c>
      <c r="AD47" s="13">
        <v>5</v>
      </c>
      <c r="AE47" s="13">
        <v>9</v>
      </c>
      <c r="AF47" s="13">
        <v>1</v>
      </c>
      <c r="AG47" s="13">
        <v>6</v>
      </c>
      <c r="AH47" s="13">
        <v>0</v>
      </c>
      <c r="AI47" s="13">
        <v>6</v>
      </c>
      <c r="AJ47" s="13">
        <v>1</v>
      </c>
      <c r="AK47" s="13">
        <v>7</v>
      </c>
      <c r="AL47" s="13">
        <v>4</v>
      </c>
      <c r="AM47" s="13">
        <v>11</v>
      </c>
      <c r="AN47" s="13">
        <v>1</v>
      </c>
      <c r="AO47" s="13">
        <v>2</v>
      </c>
      <c r="AP47" s="13">
        <v>3</v>
      </c>
      <c r="AQ47" s="13">
        <v>5</v>
      </c>
      <c r="AR47" s="13">
        <v>1</v>
      </c>
      <c r="AS47" s="13">
        <v>30</v>
      </c>
      <c r="AT47" s="13">
        <v>21</v>
      </c>
      <c r="AU47" s="13">
        <v>51</v>
      </c>
      <c r="AV47" s="13">
        <v>6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38</v>
      </c>
      <c r="BN47" s="13">
        <v>31</v>
      </c>
      <c r="BO47" s="13">
        <v>69</v>
      </c>
      <c r="BP47" s="13">
        <v>8</v>
      </c>
    </row>
    <row r="48" spans="1:68" ht="18.75" x14ac:dyDescent="0.3">
      <c r="A48" s="73">
        <v>24020000</v>
      </c>
      <c r="B48" s="73" t="s">
        <v>96</v>
      </c>
      <c r="C48" s="74">
        <v>24020052</v>
      </c>
      <c r="D48" s="73" t="s">
        <v>142</v>
      </c>
      <c r="E48" s="13">
        <v>0</v>
      </c>
      <c r="F48" s="13">
        <v>0</v>
      </c>
      <c r="G48" s="13">
        <v>0</v>
      </c>
      <c r="H48" s="13">
        <v>0</v>
      </c>
      <c r="I48" s="13">
        <v>33</v>
      </c>
      <c r="J48" s="13">
        <v>26</v>
      </c>
      <c r="K48" s="13">
        <v>59</v>
      </c>
      <c r="L48" s="13">
        <v>2</v>
      </c>
      <c r="M48" s="13">
        <v>37</v>
      </c>
      <c r="N48" s="13">
        <v>29</v>
      </c>
      <c r="O48" s="13">
        <v>66</v>
      </c>
      <c r="P48" s="13">
        <v>2</v>
      </c>
      <c r="Q48" s="13">
        <v>70</v>
      </c>
      <c r="R48" s="13">
        <v>55</v>
      </c>
      <c r="S48" s="13">
        <v>125</v>
      </c>
      <c r="T48" s="13">
        <v>4</v>
      </c>
      <c r="U48" s="13">
        <v>32</v>
      </c>
      <c r="V48" s="13">
        <v>21</v>
      </c>
      <c r="W48" s="13">
        <v>53</v>
      </c>
      <c r="X48" s="13">
        <v>2</v>
      </c>
      <c r="Y48" s="13">
        <v>29</v>
      </c>
      <c r="Z48" s="13">
        <v>23</v>
      </c>
      <c r="AA48" s="13">
        <v>52</v>
      </c>
      <c r="AB48" s="13">
        <v>2</v>
      </c>
      <c r="AC48" s="13">
        <v>36</v>
      </c>
      <c r="AD48" s="13">
        <v>22</v>
      </c>
      <c r="AE48" s="13">
        <v>58</v>
      </c>
      <c r="AF48" s="13">
        <v>2</v>
      </c>
      <c r="AG48" s="13">
        <v>30</v>
      </c>
      <c r="AH48" s="13">
        <v>22</v>
      </c>
      <c r="AI48" s="13">
        <v>52</v>
      </c>
      <c r="AJ48" s="13">
        <v>2</v>
      </c>
      <c r="AK48" s="13">
        <v>25</v>
      </c>
      <c r="AL48" s="13">
        <v>18</v>
      </c>
      <c r="AM48" s="13">
        <v>43</v>
      </c>
      <c r="AN48" s="13">
        <v>2</v>
      </c>
      <c r="AO48" s="13">
        <v>35</v>
      </c>
      <c r="AP48" s="13">
        <v>31</v>
      </c>
      <c r="AQ48" s="13">
        <v>66</v>
      </c>
      <c r="AR48" s="13">
        <v>2</v>
      </c>
      <c r="AS48" s="13">
        <v>187</v>
      </c>
      <c r="AT48" s="13">
        <v>137</v>
      </c>
      <c r="AU48" s="13">
        <v>324</v>
      </c>
      <c r="AV48" s="13">
        <v>12</v>
      </c>
      <c r="AW48" s="13">
        <v>33</v>
      </c>
      <c r="AX48" s="13">
        <v>22</v>
      </c>
      <c r="AY48" s="13">
        <v>55</v>
      </c>
      <c r="AZ48" s="13">
        <v>2</v>
      </c>
      <c r="BA48" s="13">
        <v>44</v>
      </c>
      <c r="BB48" s="13">
        <v>28</v>
      </c>
      <c r="BC48" s="13">
        <v>72</v>
      </c>
      <c r="BD48" s="13">
        <v>2</v>
      </c>
      <c r="BE48" s="13">
        <v>33</v>
      </c>
      <c r="BF48" s="13">
        <v>34</v>
      </c>
      <c r="BG48" s="13">
        <v>67</v>
      </c>
      <c r="BH48" s="13">
        <v>2</v>
      </c>
      <c r="BI48" s="13">
        <v>110</v>
      </c>
      <c r="BJ48" s="13">
        <v>84</v>
      </c>
      <c r="BK48" s="13">
        <v>194</v>
      </c>
      <c r="BL48" s="13">
        <v>6</v>
      </c>
      <c r="BM48" s="13">
        <v>367</v>
      </c>
      <c r="BN48" s="13">
        <v>276</v>
      </c>
      <c r="BO48" s="13">
        <v>643</v>
      </c>
      <c r="BP48" s="13">
        <v>22</v>
      </c>
    </row>
    <row r="49" spans="1:68" ht="18.75" x14ac:dyDescent="0.3">
      <c r="A49" s="73">
        <v>24020000</v>
      </c>
      <c r="B49" s="73" t="s">
        <v>96</v>
      </c>
      <c r="C49" s="74">
        <v>24020053</v>
      </c>
      <c r="D49" s="73" t="s">
        <v>143</v>
      </c>
      <c r="E49" s="13">
        <v>0</v>
      </c>
      <c r="F49" s="13">
        <v>0</v>
      </c>
      <c r="G49" s="13">
        <v>0</v>
      </c>
      <c r="H49" s="13">
        <v>0</v>
      </c>
      <c r="I49" s="13">
        <v>14</v>
      </c>
      <c r="J49" s="13">
        <v>15</v>
      </c>
      <c r="K49" s="13">
        <v>29</v>
      </c>
      <c r="L49" s="13">
        <v>1</v>
      </c>
      <c r="M49" s="13">
        <v>8</v>
      </c>
      <c r="N49" s="13">
        <v>8</v>
      </c>
      <c r="O49" s="13">
        <v>16</v>
      </c>
      <c r="P49" s="13">
        <v>1</v>
      </c>
      <c r="Q49" s="13">
        <v>22</v>
      </c>
      <c r="R49" s="13">
        <v>23</v>
      </c>
      <c r="S49" s="13">
        <v>45</v>
      </c>
      <c r="T49" s="13">
        <v>2</v>
      </c>
      <c r="U49" s="13">
        <v>15</v>
      </c>
      <c r="V49" s="13">
        <v>9</v>
      </c>
      <c r="W49" s="13">
        <v>24</v>
      </c>
      <c r="X49" s="13">
        <v>1</v>
      </c>
      <c r="Y49" s="13">
        <v>11</v>
      </c>
      <c r="Z49" s="13">
        <v>14</v>
      </c>
      <c r="AA49" s="13">
        <v>25</v>
      </c>
      <c r="AB49" s="13">
        <v>1</v>
      </c>
      <c r="AC49" s="13">
        <v>8</v>
      </c>
      <c r="AD49" s="13">
        <v>9</v>
      </c>
      <c r="AE49" s="13">
        <v>17</v>
      </c>
      <c r="AF49" s="13">
        <v>1</v>
      </c>
      <c r="AG49" s="13">
        <v>9</v>
      </c>
      <c r="AH49" s="13">
        <v>5</v>
      </c>
      <c r="AI49" s="13">
        <v>14</v>
      </c>
      <c r="AJ49" s="13">
        <v>1</v>
      </c>
      <c r="AK49" s="13">
        <v>10</v>
      </c>
      <c r="AL49" s="13">
        <v>9</v>
      </c>
      <c r="AM49" s="13">
        <v>19</v>
      </c>
      <c r="AN49" s="13">
        <v>1</v>
      </c>
      <c r="AO49" s="13">
        <v>8</v>
      </c>
      <c r="AP49" s="13">
        <v>14</v>
      </c>
      <c r="AQ49" s="13">
        <v>22</v>
      </c>
      <c r="AR49" s="13">
        <v>1</v>
      </c>
      <c r="AS49" s="13">
        <v>61</v>
      </c>
      <c r="AT49" s="13">
        <v>60</v>
      </c>
      <c r="AU49" s="13">
        <v>121</v>
      </c>
      <c r="AV49" s="13">
        <v>6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83</v>
      </c>
      <c r="BN49" s="13">
        <v>83</v>
      </c>
      <c r="BO49" s="13">
        <v>166</v>
      </c>
      <c r="BP49" s="13">
        <v>8</v>
      </c>
    </row>
    <row r="50" spans="1:68" ht="18.75" x14ac:dyDescent="0.3">
      <c r="A50" s="73">
        <v>24020000</v>
      </c>
      <c r="B50" s="73" t="s">
        <v>96</v>
      </c>
      <c r="C50" s="74">
        <v>24020054</v>
      </c>
      <c r="D50" s="73" t="s">
        <v>144</v>
      </c>
      <c r="E50" s="13">
        <v>0</v>
      </c>
      <c r="F50" s="13">
        <v>0</v>
      </c>
      <c r="G50" s="13">
        <v>0</v>
      </c>
      <c r="H50" s="13">
        <v>0</v>
      </c>
      <c r="I50" s="13">
        <v>137</v>
      </c>
      <c r="J50" s="13">
        <v>119</v>
      </c>
      <c r="K50" s="13">
        <v>256</v>
      </c>
      <c r="L50" s="13">
        <v>7</v>
      </c>
      <c r="M50" s="13">
        <v>115</v>
      </c>
      <c r="N50" s="13">
        <v>149</v>
      </c>
      <c r="O50" s="13">
        <v>264</v>
      </c>
      <c r="P50" s="13">
        <v>8</v>
      </c>
      <c r="Q50" s="13">
        <v>252</v>
      </c>
      <c r="R50" s="13">
        <v>268</v>
      </c>
      <c r="S50" s="13">
        <v>520</v>
      </c>
      <c r="T50" s="13">
        <v>15</v>
      </c>
      <c r="U50" s="13">
        <v>190</v>
      </c>
      <c r="V50" s="13">
        <v>184</v>
      </c>
      <c r="W50" s="13">
        <v>374</v>
      </c>
      <c r="X50" s="13">
        <v>9</v>
      </c>
      <c r="Y50" s="13">
        <v>163</v>
      </c>
      <c r="Z50" s="13">
        <v>160</v>
      </c>
      <c r="AA50" s="13">
        <v>323</v>
      </c>
      <c r="AB50" s="13">
        <v>9</v>
      </c>
      <c r="AC50" s="13">
        <v>176</v>
      </c>
      <c r="AD50" s="13">
        <v>149</v>
      </c>
      <c r="AE50" s="13">
        <v>325</v>
      </c>
      <c r="AF50" s="13">
        <v>9</v>
      </c>
      <c r="AG50" s="13">
        <v>160</v>
      </c>
      <c r="AH50" s="13">
        <v>165</v>
      </c>
      <c r="AI50" s="13">
        <v>325</v>
      </c>
      <c r="AJ50" s="13">
        <v>9</v>
      </c>
      <c r="AK50" s="13">
        <v>177</v>
      </c>
      <c r="AL50" s="13">
        <v>165</v>
      </c>
      <c r="AM50" s="13">
        <v>342</v>
      </c>
      <c r="AN50" s="13">
        <v>9</v>
      </c>
      <c r="AO50" s="13">
        <v>164</v>
      </c>
      <c r="AP50" s="13">
        <v>155</v>
      </c>
      <c r="AQ50" s="13">
        <v>319</v>
      </c>
      <c r="AR50" s="13">
        <v>9</v>
      </c>
      <c r="AS50" s="13">
        <v>1030</v>
      </c>
      <c r="AT50" s="13">
        <v>978</v>
      </c>
      <c r="AU50" s="13">
        <v>2008</v>
      </c>
      <c r="AV50" s="13">
        <v>54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1282</v>
      </c>
      <c r="BN50" s="13">
        <v>1246</v>
      </c>
      <c r="BO50" s="13">
        <v>2528</v>
      </c>
      <c r="BP50" s="13">
        <v>69</v>
      </c>
    </row>
    <row r="51" spans="1:68" ht="18.75" x14ac:dyDescent="0.3">
      <c r="A51" s="73">
        <v>24020000</v>
      </c>
      <c r="B51" s="73" t="s">
        <v>96</v>
      </c>
      <c r="C51" s="74">
        <v>24020055</v>
      </c>
      <c r="D51" s="73" t="s">
        <v>145</v>
      </c>
      <c r="E51" s="13">
        <v>0</v>
      </c>
      <c r="F51" s="13">
        <v>0</v>
      </c>
      <c r="G51" s="13">
        <v>0</v>
      </c>
      <c r="H51" s="13">
        <v>0</v>
      </c>
      <c r="I51" s="13">
        <v>16</v>
      </c>
      <c r="J51" s="13">
        <v>9</v>
      </c>
      <c r="K51" s="13">
        <v>25</v>
      </c>
      <c r="L51" s="13">
        <v>1</v>
      </c>
      <c r="M51" s="13">
        <v>22</v>
      </c>
      <c r="N51" s="13">
        <v>26</v>
      </c>
      <c r="O51" s="13">
        <v>48</v>
      </c>
      <c r="P51" s="13">
        <v>1</v>
      </c>
      <c r="Q51" s="13">
        <v>38</v>
      </c>
      <c r="R51" s="13">
        <v>35</v>
      </c>
      <c r="S51" s="13">
        <v>73</v>
      </c>
      <c r="T51" s="13">
        <v>2</v>
      </c>
      <c r="U51" s="13">
        <v>14</v>
      </c>
      <c r="V51" s="13">
        <v>15</v>
      </c>
      <c r="W51" s="13">
        <v>29</v>
      </c>
      <c r="X51" s="13">
        <v>1</v>
      </c>
      <c r="Y51" s="13">
        <v>12</v>
      </c>
      <c r="Z51" s="13">
        <v>12</v>
      </c>
      <c r="AA51" s="13">
        <v>24</v>
      </c>
      <c r="AB51" s="13">
        <v>1</v>
      </c>
      <c r="AC51" s="13">
        <v>7</v>
      </c>
      <c r="AD51" s="13">
        <v>13</v>
      </c>
      <c r="AE51" s="13">
        <v>20</v>
      </c>
      <c r="AF51" s="13">
        <v>1</v>
      </c>
      <c r="AG51" s="13">
        <v>9</v>
      </c>
      <c r="AH51" s="13">
        <v>11</v>
      </c>
      <c r="AI51" s="13">
        <v>20</v>
      </c>
      <c r="AJ51" s="13">
        <v>1</v>
      </c>
      <c r="AK51" s="13">
        <v>12</v>
      </c>
      <c r="AL51" s="13">
        <v>8</v>
      </c>
      <c r="AM51" s="13">
        <v>20</v>
      </c>
      <c r="AN51" s="13">
        <v>1</v>
      </c>
      <c r="AO51" s="13">
        <v>15</v>
      </c>
      <c r="AP51" s="13">
        <v>9</v>
      </c>
      <c r="AQ51" s="13">
        <v>24</v>
      </c>
      <c r="AR51" s="13">
        <v>1</v>
      </c>
      <c r="AS51" s="13">
        <v>69</v>
      </c>
      <c r="AT51" s="13">
        <v>68</v>
      </c>
      <c r="AU51" s="13">
        <v>137</v>
      </c>
      <c r="AV51" s="13">
        <v>6</v>
      </c>
      <c r="AW51" s="13">
        <v>34</v>
      </c>
      <c r="AX51" s="13">
        <v>18</v>
      </c>
      <c r="AY51" s="13">
        <v>52</v>
      </c>
      <c r="AZ51" s="13">
        <v>2</v>
      </c>
      <c r="BA51" s="13">
        <v>22</v>
      </c>
      <c r="BB51" s="13">
        <v>12</v>
      </c>
      <c r="BC51" s="13">
        <v>34</v>
      </c>
      <c r="BD51" s="13">
        <v>1</v>
      </c>
      <c r="BE51" s="13">
        <v>10</v>
      </c>
      <c r="BF51" s="13">
        <v>16</v>
      </c>
      <c r="BG51" s="13">
        <v>26</v>
      </c>
      <c r="BH51" s="13">
        <v>1</v>
      </c>
      <c r="BI51" s="13">
        <v>66</v>
      </c>
      <c r="BJ51" s="13">
        <v>46</v>
      </c>
      <c r="BK51" s="13">
        <v>112</v>
      </c>
      <c r="BL51" s="13">
        <v>4</v>
      </c>
      <c r="BM51" s="13">
        <v>173</v>
      </c>
      <c r="BN51" s="13">
        <v>149</v>
      </c>
      <c r="BO51" s="13">
        <v>322</v>
      </c>
      <c r="BP51" s="13">
        <v>12</v>
      </c>
    </row>
    <row r="52" spans="1:68" ht="18.75" x14ac:dyDescent="0.3">
      <c r="A52" s="73">
        <v>24020000</v>
      </c>
      <c r="B52" s="73" t="s">
        <v>96</v>
      </c>
      <c r="C52" s="74">
        <v>24020056</v>
      </c>
      <c r="D52" s="73" t="s">
        <v>146</v>
      </c>
      <c r="E52" s="13">
        <v>0</v>
      </c>
      <c r="F52" s="13">
        <v>0</v>
      </c>
      <c r="G52" s="13">
        <v>0</v>
      </c>
      <c r="H52" s="13">
        <v>0</v>
      </c>
      <c r="I52" s="13">
        <v>5</v>
      </c>
      <c r="J52" s="13">
        <v>4</v>
      </c>
      <c r="K52" s="13">
        <v>9</v>
      </c>
      <c r="L52" s="13">
        <v>1</v>
      </c>
      <c r="M52" s="13">
        <v>9</v>
      </c>
      <c r="N52" s="13">
        <v>4</v>
      </c>
      <c r="O52" s="13">
        <v>13</v>
      </c>
      <c r="P52" s="13">
        <v>1</v>
      </c>
      <c r="Q52" s="13">
        <v>14</v>
      </c>
      <c r="R52" s="13">
        <v>8</v>
      </c>
      <c r="S52" s="13">
        <v>22</v>
      </c>
      <c r="T52" s="13">
        <v>2</v>
      </c>
      <c r="U52" s="13">
        <v>8</v>
      </c>
      <c r="V52" s="13">
        <v>7</v>
      </c>
      <c r="W52" s="13">
        <v>15</v>
      </c>
      <c r="X52" s="13">
        <v>1</v>
      </c>
      <c r="Y52" s="13">
        <v>5</v>
      </c>
      <c r="Z52" s="13">
        <v>6</v>
      </c>
      <c r="AA52" s="13">
        <v>11</v>
      </c>
      <c r="AB52" s="13">
        <v>1</v>
      </c>
      <c r="AC52" s="13">
        <v>3</v>
      </c>
      <c r="AD52" s="13">
        <v>9</v>
      </c>
      <c r="AE52" s="13">
        <v>12</v>
      </c>
      <c r="AF52" s="13">
        <v>1</v>
      </c>
      <c r="AG52" s="13">
        <v>6</v>
      </c>
      <c r="AH52" s="13">
        <v>2</v>
      </c>
      <c r="AI52" s="13">
        <v>8</v>
      </c>
      <c r="AJ52" s="13">
        <v>1</v>
      </c>
      <c r="AK52" s="13">
        <v>5</v>
      </c>
      <c r="AL52" s="13">
        <v>4</v>
      </c>
      <c r="AM52" s="13">
        <v>9</v>
      </c>
      <c r="AN52" s="13">
        <v>1</v>
      </c>
      <c r="AO52" s="13">
        <v>6</v>
      </c>
      <c r="AP52" s="13">
        <v>5</v>
      </c>
      <c r="AQ52" s="13">
        <v>11</v>
      </c>
      <c r="AR52" s="13">
        <v>1</v>
      </c>
      <c r="AS52" s="13">
        <v>33</v>
      </c>
      <c r="AT52" s="13">
        <v>33</v>
      </c>
      <c r="AU52" s="13">
        <v>66</v>
      </c>
      <c r="AV52" s="13">
        <v>6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47</v>
      </c>
      <c r="BN52" s="13">
        <v>41</v>
      </c>
      <c r="BO52" s="13">
        <v>88</v>
      </c>
      <c r="BP52" s="13">
        <v>8</v>
      </c>
    </row>
    <row r="53" spans="1:68" ht="18.75" x14ac:dyDescent="0.3">
      <c r="A53" s="73">
        <v>24020000</v>
      </c>
      <c r="B53" s="73" t="s">
        <v>96</v>
      </c>
      <c r="C53" s="74">
        <v>24020057</v>
      </c>
      <c r="D53" s="73" t="s">
        <v>147</v>
      </c>
      <c r="E53" s="13">
        <v>3</v>
      </c>
      <c r="F53" s="13">
        <v>10</v>
      </c>
      <c r="G53" s="13">
        <v>13</v>
      </c>
      <c r="H53" s="13">
        <v>1</v>
      </c>
      <c r="I53" s="13">
        <v>4</v>
      </c>
      <c r="J53" s="13">
        <v>7</v>
      </c>
      <c r="K53" s="13">
        <v>11</v>
      </c>
      <c r="L53" s="13">
        <v>1</v>
      </c>
      <c r="M53" s="13">
        <v>17</v>
      </c>
      <c r="N53" s="13">
        <v>13</v>
      </c>
      <c r="O53" s="13">
        <v>30</v>
      </c>
      <c r="P53" s="13">
        <v>1</v>
      </c>
      <c r="Q53" s="13">
        <v>24</v>
      </c>
      <c r="R53" s="13">
        <v>30</v>
      </c>
      <c r="S53" s="13">
        <v>54</v>
      </c>
      <c r="T53" s="13">
        <v>3</v>
      </c>
      <c r="U53" s="13">
        <v>11</v>
      </c>
      <c r="V53" s="13">
        <v>12</v>
      </c>
      <c r="W53" s="13">
        <v>23</v>
      </c>
      <c r="X53" s="13">
        <v>1</v>
      </c>
      <c r="Y53" s="13">
        <v>10</v>
      </c>
      <c r="Z53" s="13">
        <v>9</v>
      </c>
      <c r="AA53" s="13">
        <v>19</v>
      </c>
      <c r="AB53" s="13">
        <v>1</v>
      </c>
      <c r="AC53" s="13">
        <v>9</v>
      </c>
      <c r="AD53" s="13">
        <v>13</v>
      </c>
      <c r="AE53" s="13">
        <v>22</v>
      </c>
      <c r="AF53" s="13">
        <v>1</v>
      </c>
      <c r="AG53" s="13">
        <v>13</v>
      </c>
      <c r="AH53" s="13">
        <v>13</v>
      </c>
      <c r="AI53" s="13">
        <v>26</v>
      </c>
      <c r="AJ53" s="13">
        <v>1</v>
      </c>
      <c r="AK53" s="13">
        <v>10</v>
      </c>
      <c r="AL53" s="13">
        <v>10</v>
      </c>
      <c r="AM53" s="13">
        <v>20</v>
      </c>
      <c r="AN53" s="13">
        <v>1</v>
      </c>
      <c r="AO53" s="13">
        <v>7</v>
      </c>
      <c r="AP53" s="13">
        <v>13</v>
      </c>
      <c r="AQ53" s="13">
        <v>20</v>
      </c>
      <c r="AR53" s="13">
        <v>1</v>
      </c>
      <c r="AS53" s="13">
        <v>60</v>
      </c>
      <c r="AT53" s="13">
        <v>70</v>
      </c>
      <c r="AU53" s="13">
        <v>130</v>
      </c>
      <c r="AV53" s="13">
        <v>6</v>
      </c>
      <c r="AW53" s="13">
        <v>26</v>
      </c>
      <c r="AX53" s="13">
        <v>10</v>
      </c>
      <c r="AY53" s="13">
        <v>36</v>
      </c>
      <c r="AZ53" s="13">
        <v>1</v>
      </c>
      <c r="BA53" s="13">
        <v>16</v>
      </c>
      <c r="BB53" s="13">
        <v>12</v>
      </c>
      <c r="BC53" s="13">
        <v>28</v>
      </c>
      <c r="BD53" s="13">
        <v>1</v>
      </c>
      <c r="BE53" s="13">
        <v>15</v>
      </c>
      <c r="BF53" s="13">
        <v>10</v>
      </c>
      <c r="BG53" s="13">
        <v>25</v>
      </c>
      <c r="BH53" s="13">
        <v>1</v>
      </c>
      <c r="BI53" s="13">
        <v>57</v>
      </c>
      <c r="BJ53" s="13">
        <v>32</v>
      </c>
      <c r="BK53" s="13">
        <v>89</v>
      </c>
      <c r="BL53" s="13">
        <v>3</v>
      </c>
      <c r="BM53" s="13">
        <v>141</v>
      </c>
      <c r="BN53" s="13">
        <v>132</v>
      </c>
      <c r="BO53" s="13">
        <v>273</v>
      </c>
      <c r="BP53" s="13">
        <v>12</v>
      </c>
    </row>
    <row r="54" spans="1:68" ht="18.75" x14ac:dyDescent="0.3">
      <c r="A54" s="73">
        <v>24020000</v>
      </c>
      <c r="B54" s="73" t="s">
        <v>96</v>
      </c>
      <c r="C54" s="74">
        <v>24020058</v>
      </c>
      <c r="D54" s="73" t="s">
        <v>148</v>
      </c>
      <c r="E54" s="13">
        <v>0</v>
      </c>
      <c r="F54" s="13">
        <v>0</v>
      </c>
      <c r="G54" s="13">
        <v>0</v>
      </c>
      <c r="H54" s="13">
        <v>0</v>
      </c>
      <c r="I54" s="13">
        <v>9</v>
      </c>
      <c r="J54" s="13">
        <v>12</v>
      </c>
      <c r="K54" s="13">
        <v>21</v>
      </c>
      <c r="L54" s="13">
        <v>1</v>
      </c>
      <c r="M54" s="13">
        <v>12</v>
      </c>
      <c r="N54" s="13">
        <v>14</v>
      </c>
      <c r="O54" s="13">
        <v>26</v>
      </c>
      <c r="P54" s="13">
        <v>1</v>
      </c>
      <c r="Q54" s="13">
        <v>21</v>
      </c>
      <c r="R54" s="13">
        <v>26</v>
      </c>
      <c r="S54" s="13">
        <v>47</v>
      </c>
      <c r="T54" s="13">
        <v>2</v>
      </c>
      <c r="U54" s="13">
        <v>10</v>
      </c>
      <c r="V54" s="13">
        <v>8</v>
      </c>
      <c r="W54" s="13">
        <v>18</v>
      </c>
      <c r="X54" s="13">
        <v>1</v>
      </c>
      <c r="Y54" s="13">
        <v>13</v>
      </c>
      <c r="Z54" s="13">
        <v>6</v>
      </c>
      <c r="AA54" s="13">
        <v>19</v>
      </c>
      <c r="AB54" s="13">
        <v>1</v>
      </c>
      <c r="AC54" s="13">
        <v>10</v>
      </c>
      <c r="AD54" s="13">
        <v>13</v>
      </c>
      <c r="AE54" s="13">
        <v>23</v>
      </c>
      <c r="AF54" s="13">
        <v>1</v>
      </c>
      <c r="AG54" s="13">
        <v>13</v>
      </c>
      <c r="AH54" s="13">
        <v>9</v>
      </c>
      <c r="AI54" s="13">
        <v>22</v>
      </c>
      <c r="AJ54" s="13">
        <v>1</v>
      </c>
      <c r="AK54" s="13">
        <v>16</v>
      </c>
      <c r="AL54" s="13">
        <v>8</v>
      </c>
      <c r="AM54" s="13">
        <v>24</v>
      </c>
      <c r="AN54" s="13">
        <v>1</v>
      </c>
      <c r="AO54" s="13">
        <v>4</v>
      </c>
      <c r="AP54" s="13">
        <v>9</v>
      </c>
      <c r="AQ54" s="13">
        <v>13</v>
      </c>
      <c r="AR54" s="13">
        <v>1</v>
      </c>
      <c r="AS54" s="13">
        <v>66</v>
      </c>
      <c r="AT54" s="13">
        <v>53</v>
      </c>
      <c r="AU54" s="13">
        <v>119</v>
      </c>
      <c r="AV54" s="13">
        <v>6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87</v>
      </c>
      <c r="BN54" s="13">
        <v>79</v>
      </c>
      <c r="BO54" s="13">
        <v>166</v>
      </c>
      <c r="BP54" s="13">
        <v>8</v>
      </c>
    </row>
    <row r="55" spans="1:68" ht="18.75" x14ac:dyDescent="0.3">
      <c r="A55" s="73">
        <v>24020000</v>
      </c>
      <c r="B55" s="73" t="s">
        <v>96</v>
      </c>
      <c r="C55" s="74">
        <v>24020059</v>
      </c>
      <c r="D55" s="73" t="s">
        <v>149</v>
      </c>
      <c r="E55" s="13">
        <v>0</v>
      </c>
      <c r="F55" s="13">
        <v>0</v>
      </c>
      <c r="G55" s="13">
        <v>0</v>
      </c>
      <c r="H55" s="13">
        <v>0</v>
      </c>
      <c r="I55" s="13">
        <v>9</v>
      </c>
      <c r="J55" s="13">
        <v>8</v>
      </c>
      <c r="K55" s="13">
        <v>17</v>
      </c>
      <c r="L55" s="13">
        <v>1</v>
      </c>
      <c r="M55" s="13">
        <v>10</v>
      </c>
      <c r="N55" s="13">
        <v>11</v>
      </c>
      <c r="O55" s="13">
        <v>21</v>
      </c>
      <c r="P55" s="13">
        <v>1</v>
      </c>
      <c r="Q55" s="13">
        <v>19</v>
      </c>
      <c r="R55" s="13">
        <v>19</v>
      </c>
      <c r="S55" s="13">
        <v>38</v>
      </c>
      <c r="T55" s="13">
        <v>2</v>
      </c>
      <c r="U55" s="13">
        <v>14</v>
      </c>
      <c r="V55" s="13">
        <v>7</v>
      </c>
      <c r="W55" s="13">
        <v>21</v>
      </c>
      <c r="X55" s="13">
        <v>1</v>
      </c>
      <c r="Y55" s="13">
        <v>8</v>
      </c>
      <c r="Z55" s="13">
        <v>7</v>
      </c>
      <c r="AA55" s="13">
        <v>15</v>
      </c>
      <c r="AB55" s="13">
        <v>1</v>
      </c>
      <c r="AC55" s="13">
        <v>7</v>
      </c>
      <c r="AD55" s="13">
        <v>14</v>
      </c>
      <c r="AE55" s="13">
        <v>21</v>
      </c>
      <c r="AF55" s="13">
        <v>1</v>
      </c>
      <c r="AG55" s="13">
        <v>6</v>
      </c>
      <c r="AH55" s="13">
        <v>4</v>
      </c>
      <c r="AI55" s="13">
        <v>10</v>
      </c>
      <c r="AJ55" s="13">
        <v>1</v>
      </c>
      <c r="AK55" s="13">
        <v>4</v>
      </c>
      <c r="AL55" s="13">
        <v>5</v>
      </c>
      <c r="AM55" s="13">
        <v>9</v>
      </c>
      <c r="AN55" s="13">
        <v>1</v>
      </c>
      <c r="AO55" s="13">
        <v>8</v>
      </c>
      <c r="AP55" s="13">
        <v>5</v>
      </c>
      <c r="AQ55" s="13">
        <v>13</v>
      </c>
      <c r="AR55" s="13">
        <v>1</v>
      </c>
      <c r="AS55" s="13">
        <v>47</v>
      </c>
      <c r="AT55" s="13">
        <v>42</v>
      </c>
      <c r="AU55" s="13">
        <v>89</v>
      </c>
      <c r="AV55" s="13">
        <v>6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66</v>
      </c>
      <c r="BN55" s="13">
        <v>61</v>
      </c>
      <c r="BO55" s="13">
        <v>127</v>
      </c>
      <c r="BP55" s="13">
        <v>8</v>
      </c>
    </row>
    <row r="56" spans="1:68" ht="18.75" x14ac:dyDescent="0.3">
      <c r="A56" s="73">
        <v>24020000</v>
      </c>
      <c r="B56" s="73" t="s">
        <v>96</v>
      </c>
      <c r="C56" s="74">
        <v>24020060</v>
      </c>
      <c r="D56" s="73" t="s">
        <v>150</v>
      </c>
      <c r="E56" s="13">
        <v>0</v>
      </c>
      <c r="F56" s="13">
        <v>0</v>
      </c>
      <c r="G56" s="13">
        <v>0</v>
      </c>
      <c r="H56" s="13">
        <v>0</v>
      </c>
      <c r="I56" s="13">
        <v>8</v>
      </c>
      <c r="J56" s="13">
        <v>6</v>
      </c>
      <c r="K56" s="13">
        <v>14</v>
      </c>
      <c r="L56" s="13">
        <v>1</v>
      </c>
      <c r="M56" s="13">
        <v>9</v>
      </c>
      <c r="N56" s="13">
        <v>2</v>
      </c>
      <c r="O56" s="13">
        <v>11</v>
      </c>
      <c r="P56" s="13">
        <v>1</v>
      </c>
      <c r="Q56" s="13">
        <v>17</v>
      </c>
      <c r="R56" s="13">
        <v>8</v>
      </c>
      <c r="S56" s="13">
        <v>25</v>
      </c>
      <c r="T56" s="13">
        <v>2</v>
      </c>
      <c r="U56" s="13">
        <v>5</v>
      </c>
      <c r="V56" s="13">
        <v>4</v>
      </c>
      <c r="W56" s="13">
        <v>9</v>
      </c>
      <c r="X56" s="13">
        <v>1</v>
      </c>
      <c r="Y56" s="13">
        <v>7</v>
      </c>
      <c r="Z56" s="13">
        <v>5</v>
      </c>
      <c r="AA56" s="13">
        <v>12</v>
      </c>
      <c r="AB56" s="13">
        <v>1</v>
      </c>
      <c r="AC56" s="13">
        <v>7</v>
      </c>
      <c r="AD56" s="13">
        <v>5</v>
      </c>
      <c r="AE56" s="13">
        <v>12</v>
      </c>
      <c r="AF56" s="13">
        <v>1</v>
      </c>
      <c r="AG56" s="13">
        <v>4</v>
      </c>
      <c r="AH56" s="13">
        <v>6</v>
      </c>
      <c r="AI56" s="13">
        <v>10</v>
      </c>
      <c r="AJ56" s="13">
        <v>1</v>
      </c>
      <c r="AK56" s="13">
        <v>8</v>
      </c>
      <c r="AL56" s="13">
        <v>2</v>
      </c>
      <c r="AM56" s="13">
        <v>10</v>
      </c>
      <c r="AN56" s="13">
        <v>1</v>
      </c>
      <c r="AO56" s="13">
        <v>6</v>
      </c>
      <c r="AP56" s="13">
        <v>2</v>
      </c>
      <c r="AQ56" s="13">
        <v>8</v>
      </c>
      <c r="AR56" s="13">
        <v>1</v>
      </c>
      <c r="AS56" s="13">
        <v>37</v>
      </c>
      <c r="AT56" s="13">
        <v>24</v>
      </c>
      <c r="AU56" s="13">
        <v>61</v>
      </c>
      <c r="AV56" s="13">
        <v>6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54</v>
      </c>
      <c r="BN56" s="13">
        <v>32</v>
      </c>
      <c r="BO56" s="13">
        <v>86</v>
      </c>
      <c r="BP56" s="13">
        <v>8</v>
      </c>
    </row>
    <row r="57" spans="1:68" ht="18.75" x14ac:dyDescent="0.3">
      <c r="A57" s="73">
        <v>24020000</v>
      </c>
      <c r="B57" s="73" t="s">
        <v>96</v>
      </c>
      <c r="C57" s="74">
        <v>24020061</v>
      </c>
      <c r="D57" s="73" t="s">
        <v>151</v>
      </c>
      <c r="E57" s="13">
        <v>9</v>
      </c>
      <c r="F57" s="13">
        <v>7</v>
      </c>
      <c r="G57" s="13">
        <v>16</v>
      </c>
      <c r="H57" s="13">
        <v>1</v>
      </c>
      <c r="I57" s="13">
        <v>4</v>
      </c>
      <c r="J57" s="13">
        <v>5</v>
      </c>
      <c r="K57" s="13">
        <v>9</v>
      </c>
      <c r="L57" s="13">
        <v>1</v>
      </c>
      <c r="M57" s="13">
        <v>4</v>
      </c>
      <c r="N57" s="13">
        <v>4</v>
      </c>
      <c r="O57" s="13">
        <v>8</v>
      </c>
      <c r="P57" s="13">
        <v>1</v>
      </c>
      <c r="Q57" s="13">
        <v>17</v>
      </c>
      <c r="R57" s="13">
        <v>16</v>
      </c>
      <c r="S57" s="13">
        <v>33</v>
      </c>
      <c r="T57" s="13">
        <v>3</v>
      </c>
      <c r="U57" s="13">
        <v>8</v>
      </c>
      <c r="V57" s="13">
        <v>10</v>
      </c>
      <c r="W57" s="13">
        <v>18</v>
      </c>
      <c r="X57" s="13">
        <v>1</v>
      </c>
      <c r="Y57" s="13">
        <v>8</v>
      </c>
      <c r="Z57" s="13">
        <v>10</v>
      </c>
      <c r="AA57" s="13">
        <v>18</v>
      </c>
      <c r="AB57" s="13">
        <v>1</v>
      </c>
      <c r="AC57" s="13">
        <v>7</v>
      </c>
      <c r="AD57" s="13">
        <v>4</v>
      </c>
      <c r="AE57" s="13">
        <v>11</v>
      </c>
      <c r="AF57" s="13">
        <v>1</v>
      </c>
      <c r="AG57" s="13">
        <v>12</v>
      </c>
      <c r="AH57" s="13">
        <v>6</v>
      </c>
      <c r="AI57" s="13">
        <v>18</v>
      </c>
      <c r="AJ57" s="13">
        <v>1</v>
      </c>
      <c r="AK57" s="13">
        <v>5</v>
      </c>
      <c r="AL57" s="13">
        <v>5</v>
      </c>
      <c r="AM57" s="13">
        <v>10</v>
      </c>
      <c r="AN57" s="13">
        <v>1</v>
      </c>
      <c r="AO57" s="13">
        <v>12</v>
      </c>
      <c r="AP57" s="13">
        <v>4</v>
      </c>
      <c r="AQ57" s="13">
        <v>16</v>
      </c>
      <c r="AR57" s="13">
        <v>1</v>
      </c>
      <c r="AS57" s="13">
        <v>52</v>
      </c>
      <c r="AT57" s="13">
        <v>39</v>
      </c>
      <c r="AU57" s="13">
        <v>91</v>
      </c>
      <c r="AV57" s="13">
        <v>6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69</v>
      </c>
      <c r="BN57" s="13">
        <v>55</v>
      </c>
      <c r="BO57" s="13">
        <v>124</v>
      </c>
      <c r="BP57" s="13">
        <v>9</v>
      </c>
    </row>
    <row r="58" spans="1:68" ht="18.75" x14ac:dyDescent="0.3">
      <c r="A58" s="73">
        <v>24020000</v>
      </c>
      <c r="B58" s="73" t="s">
        <v>96</v>
      </c>
      <c r="C58" s="74">
        <v>24020062</v>
      </c>
      <c r="D58" s="73" t="s">
        <v>152</v>
      </c>
      <c r="E58" s="13">
        <v>0</v>
      </c>
      <c r="F58" s="13">
        <v>0</v>
      </c>
      <c r="G58" s="13">
        <v>0</v>
      </c>
      <c r="H58" s="13">
        <v>0</v>
      </c>
      <c r="I58" s="13">
        <v>12</v>
      </c>
      <c r="J58" s="13">
        <v>1</v>
      </c>
      <c r="K58" s="13">
        <v>13</v>
      </c>
      <c r="L58" s="13">
        <v>1</v>
      </c>
      <c r="M58" s="13">
        <v>12</v>
      </c>
      <c r="N58" s="13">
        <v>11</v>
      </c>
      <c r="O58" s="13">
        <v>23</v>
      </c>
      <c r="P58" s="13">
        <v>1</v>
      </c>
      <c r="Q58" s="13">
        <v>24</v>
      </c>
      <c r="R58" s="13">
        <v>12</v>
      </c>
      <c r="S58" s="13">
        <v>36</v>
      </c>
      <c r="T58" s="13">
        <v>2</v>
      </c>
      <c r="U58" s="13">
        <v>12</v>
      </c>
      <c r="V58" s="13">
        <v>15</v>
      </c>
      <c r="W58" s="13">
        <v>27</v>
      </c>
      <c r="X58" s="13">
        <v>1</v>
      </c>
      <c r="Y58" s="13">
        <v>10</v>
      </c>
      <c r="Z58" s="13">
        <v>12</v>
      </c>
      <c r="AA58" s="13">
        <v>22</v>
      </c>
      <c r="AB58" s="13">
        <v>1</v>
      </c>
      <c r="AC58" s="13">
        <v>13</v>
      </c>
      <c r="AD58" s="13">
        <v>9</v>
      </c>
      <c r="AE58" s="13">
        <v>22</v>
      </c>
      <c r="AF58" s="13">
        <v>1</v>
      </c>
      <c r="AG58" s="13">
        <v>6</v>
      </c>
      <c r="AH58" s="13">
        <v>4</v>
      </c>
      <c r="AI58" s="13">
        <v>10</v>
      </c>
      <c r="AJ58" s="13">
        <v>1</v>
      </c>
      <c r="AK58" s="13">
        <v>12</v>
      </c>
      <c r="AL58" s="13">
        <v>11</v>
      </c>
      <c r="AM58" s="13">
        <v>23</v>
      </c>
      <c r="AN58" s="13">
        <v>1</v>
      </c>
      <c r="AO58" s="13">
        <v>7</v>
      </c>
      <c r="AP58" s="13">
        <v>10</v>
      </c>
      <c r="AQ58" s="13">
        <v>17</v>
      </c>
      <c r="AR58" s="13">
        <v>1</v>
      </c>
      <c r="AS58" s="13">
        <v>60</v>
      </c>
      <c r="AT58" s="13">
        <v>61</v>
      </c>
      <c r="AU58" s="13">
        <v>121</v>
      </c>
      <c r="AV58" s="13">
        <v>6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84</v>
      </c>
      <c r="BN58" s="13">
        <v>73</v>
      </c>
      <c r="BO58" s="13">
        <v>157</v>
      </c>
      <c r="BP58" s="13">
        <v>8</v>
      </c>
    </row>
    <row r="59" spans="1:68" ht="18.75" x14ac:dyDescent="0.3">
      <c r="A59" s="73">
        <v>24020000</v>
      </c>
      <c r="B59" s="73" t="s">
        <v>96</v>
      </c>
      <c r="C59" s="74">
        <v>24020063</v>
      </c>
      <c r="D59" s="73" t="s">
        <v>153</v>
      </c>
      <c r="E59" s="13">
        <v>4</v>
      </c>
      <c r="F59" s="13">
        <v>10</v>
      </c>
      <c r="G59" s="13">
        <v>14</v>
      </c>
      <c r="H59" s="13">
        <v>1</v>
      </c>
      <c r="I59" s="13">
        <v>15</v>
      </c>
      <c r="J59" s="13">
        <v>19</v>
      </c>
      <c r="K59" s="13">
        <v>34</v>
      </c>
      <c r="L59" s="13">
        <v>1</v>
      </c>
      <c r="M59" s="13">
        <v>17</v>
      </c>
      <c r="N59" s="13">
        <v>13</v>
      </c>
      <c r="O59" s="13">
        <v>30</v>
      </c>
      <c r="P59" s="13">
        <v>1</v>
      </c>
      <c r="Q59" s="13">
        <v>36</v>
      </c>
      <c r="R59" s="13">
        <v>42</v>
      </c>
      <c r="S59" s="13">
        <v>78</v>
      </c>
      <c r="T59" s="13">
        <v>3</v>
      </c>
      <c r="U59" s="13">
        <v>16</v>
      </c>
      <c r="V59" s="13">
        <v>9</v>
      </c>
      <c r="W59" s="13">
        <v>25</v>
      </c>
      <c r="X59" s="13">
        <v>1</v>
      </c>
      <c r="Y59" s="13">
        <v>22</v>
      </c>
      <c r="Z59" s="13">
        <v>9</v>
      </c>
      <c r="AA59" s="13">
        <v>31</v>
      </c>
      <c r="AB59" s="13">
        <v>1</v>
      </c>
      <c r="AC59" s="13">
        <v>17</v>
      </c>
      <c r="AD59" s="13">
        <v>7</v>
      </c>
      <c r="AE59" s="13">
        <v>24</v>
      </c>
      <c r="AF59" s="13">
        <v>1</v>
      </c>
      <c r="AG59" s="13">
        <v>13</v>
      </c>
      <c r="AH59" s="13">
        <v>16</v>
      </c>
      <c r="AI59" s="13">
        <v>29</v>
      </c>
      <c r="AJ59" s="13">
        <v>1</v>
      </c>
      <c r="AK59" s="13">
        <v>7</v>
      </c>
      <c r="AL59" s="13">
        <v>13</v>
      </c>
      <c r="AM59" s="13">
        <v>20</v>
      </c>
      <c r="AN59" s="13">
        <v>1</v>
      </c>
      <c r="AO59" s="13">
        <v>10</v>
      </c>
      <c r="AP59" s="13">
        <v>12</v>
      </c>
      <c r="AQ59" s="13">
        <v>22</v>
      </c>
      <c r="AR59" s="13">
        <v>1</v>
      </c>
      <c r="AS59" s="13">
        <v>85</v>
      </c>
      <c r="AT59" s="13">
        <v>66</v>
      </c>
      <c r="AU59" s="13">
        <v>151</v>
      </c>
      <c r="AV59" s="13">
        <v>6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121</v>
      </c>
      <c r="BN59" s="13">
        <v>108</v>
      </c>
      <c r="BO59" s="13">
        <v>229</v>
      </c>
      <c r="BP59" s="13">
        <v>9</v>
      </c>
    </row>
    <row r="60" spans="1:68" ht="18.75" x14ac:dyDescent="0.3">
      <c r="A60" s="73">
        <v>24020000</v>
      </c>
      <c r="B60" s="73" t="s">
        <v>96</v>
      </c>
      <c r="C60" s="74">
        <v>24020064</v>
      </c>
      <c r="D60" s="73" t="s">
        <v>154</v>
      </c>
      <c r="E60" s="13">
        <v>0</v>
      </c>
      <c r="F60" s="13">
        <v>0</v>
      </c>
      <c r="G60" s="13">
        <v>0</v>
      </c>
      <c r="H60" s="13">
        <v>0</v>
      </c>
      <c r="I60" s="13">
        <v>10</v>
      </c>
      <c r="J60" s="13">
        <v>12</v>
      </c>
      <c r="K60" s="13">
        <v>22</v>
      </c>
      <c r="L60" s="13">
        <v>1</v>
      </c>
      <c r="M60" s="13">
        <v>9</v>
      </c>
      <c r="N60" s="13">
        <v>3</v>
      </c>
      <c r="O60" s="13">
        <v>12</v>
      </c>
      <c r="P60" s="13">
        <v>1</v>
      </c>
      <c r="Q60" s="13">
        <v>19</v>
      </c>
      <c r="R60" s="13">
        <v>15</v>
      </c>
      <c r="S60" s="13">
        <v>34</v>
      </c>
      <c r="T60" s="13">
        <v>2</v>
      </c>
      <c r="U60" s="13">
        <v>7</v>
      </c>
      <c r="V60" s="13">
        <v>5</v>
      </c>
      <c r="W60" s="13">
        <v>12</v>
      </c>
      <c r="X60" s="13">
        <v>1</v>
      </c>
      <c r="Y60" s="13">
        <v>12</v>
      </c>
      <c r="Z60" s="13">
        <v>5</v>
      </c>
      <c r="AA60" s="13">
        <v>17</v>
      </c>
      <c r="AB60" s="13">
        <v>1</v>
      </c>
      <c r="AC60" s="13">
        <v>7</v>
      </c>
      <c r="AD60" s="13">
        <v>6</v>
      </c>
      <c r="AE60" s="13">
        <v>13</v>
      </c>
      <c r="AF60" s="13">
        <v>1</v>
      </c>
      <c r="AG60" s="13">
        <v>13</v>
      </c>
      <c r="AH60" s="13">
        <v>6</v>
      </c>
      <c r="AI60" s="13">
        <v>19</v>
      </c>
      <c r="AJ60" s="13">
        <v>1</v>
      </c>
      <c r="AK60" s="13">
        <v>13</v>
      </c>
      <c r="AL60" s="13">
        <v>9</v>
      </c>
      <c r="AM60" s="13">
        <v>22</v>
      </c>
      <c r="AN60" s="13">
        <v>1</v>
      </c>
      <c r="AO60" s="13">
        <v>10</v>
      </c>
      <c r="AP60" s="13">
        <v>7</v>
      </c>
      <c r="AQ60" s="13">
        <v>17</v>
      </c>
      <c r="AR60" s="13">
        <v>1</v>
      </c>
      <c r="AS60" s="13">
        <v>62</v>
      </c>
      <c r="AT60" s="13">
        <v>38</v>
      </c>
      <c r="AU60" s="13">
        <v>100</v>
      </c>
      <c r="AV60" s="13">
        <v>6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81</v>
      </c>
      <c r="BN60" s="13">
        <v>53</v>
      </c>
      <c r="BO60" s="13">
        <v>134</v>
      </c>
      <c r="BP60" s="13">
        <v>8</v>
      </c>
    </row>
    <row r="61" spans="1:68" s="78" customFormat="1" ht="18.75" x14ac:dyDescent="0.3">
      <c r="A61" s="73">
        <v>24020000</v>
      </c>
      <c r="B61" s="73" t="s">
        <v>96</v>
      </c>
      <c r="C61" s="74">
        <v>24020065</v>
      </c>
      <c r="D61" s="73" t="s">
        <v>155</v>
      </c>
      <c r="E61" s="13">
        <v>0</v>
      </c>
      <c r="F61" s="13">
        <v>0</v>
      </c>
      <c r="G61" s="13">
        <v>0</v>
      </c>
      <c r="H61" s="13">
        <v>0</v>
      </c>
      <c r="I61" s="13">
        <v>2</v>
      </c>
      <c r="J61" s="13">
        <v>4</v>
      </c>
      <c r="K61" s="13">
        <v>6</v>
      </c>
      <c r="L61" s="13">
        <v>1</v>
      </c>
      <c r="M61" s="13">
        <v>2</v>
      </c>
      <c r="N61" s="13">
        <v>3</v>
      </c>
      <c r="O61" s="13">
        <v>5</v>
      </c>
      <c r="P61" s="13">
        <v>1</v>
      </c>
      <c r="Q61" s="13">
        <v>4</v>
      </c>
      <c r="R61" s="13">
        <v>7</v>
      </c>
      <c r="S61" s="13">
        <v>11</v>
      </c>
      <c r="T61" s="13">
        <v>2</v>
      </c>
      <c r="U61" s="13">
        <v>2</v>
      </c>
      <c r="V61" s="13">
        <v>4</v>
      </c>
      <c r="W61" s="13">
        <v>6</v>
      </c>
      <c r="X61" s="13">
        <v>1</v>
      </c>
      <c r="Y61" s="13">
        <v>4</v>
      </c>
      <c r="Z61" s="13">
        <v>4</v>
      </c>
      <c r="AA61" s="13">
        <v>8</v>
      </c>
      <c r="AB61" s="13">
        <v>1</v>
      </c>
      <c r="AC61" s="13">
        <v>8</v>
      </c>
      <c r="AD61" s="13">
        <v>4</v>
      </c>
      <c r="AE61" s="13">
        <v>12</v>
      </c>
      <c r="AF61" s="13">
        <v>1</v>
      </c>
      <c r="AG61" s="13">
        <v>4</v>
      </c>
      <c r="AH61" s="13">
        <v>2</v>
      </c>
      <c r="AI61" s="13">
        <v>6</v>
      </c>
      <c r="AJ61" s="13">
        <v>1</v>
      </c>
      <c r="AK61" s="13">
        <v>8</v>
      </c>
      <c r="AL61" s="13">
        <v>4</v>
      </c>
      <c r="AM61" s="13">
        <v>12</v>
      </c>
      <c r="AN61" s="13">
        <v>1</v>
      </c>
      <c r="AO61" s="13">
        <v>5</v>
      </c>
      <c r="AP61" s="13">
        <v>4</v>
      </c>
      <c r="AQ61" s="13">
        <v>9</v>
      </c>
      <c r="AR61" s="13">
        <v>1</v>
      </c>
      <c r="AS61" s="13">
        <v>31</v>
      </c>
      <c r="AT61" s="13">
        <v>22</v>
      </c>
      <c r="AU61" s="13">
        <v>53</v>
      </c>
      <c r="AV61" s="13">
        <v>6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35</v>
      </c>
      <c r="BN61" s="13">
        <v>29</v>
      </c>
      <c r="BO61" s="13">
        <v>64</v>
      </c>
      <c r="BP61" s="13">
        <v>8</v>
      </c>
    </row>
    <row r="62" spans="1:68" ht="18.75" x14ac:dyDescent="0.3">
      <c r="A62" s="73">
        <v>24020000</v>
      </c>
      <c r="B62" s="73" t="s">
        <v>96</v>
      </c>
      <c r="C62" s="74">
        <v>24020066</v>
      </c>
      <c r="D62" s="73" t="s">
        <v>156</v>
      </c>
      <c r="E62" s="13">
        <v>0</v>
      </c>
      <c r="F62" s="13">
        <v>0</v>
      </c>
      <c r="G62" s="13">
        <v>0</v>
      </c>
      <c r="H62" s="13">
        <v>0</v>
      </c>
      <c r="I62" s="13">
        <v>21</v>
      </c>
      <c r="J62" s="13">
        <v>12</v>
      </c>
      <c r="K62" s="13">
        <v>33</v>
      </c>
      <c r="L62" s="13">
        <v>1</v>
      </c>
      <c r="M62" s="13">
        <v>17</v>
      </c>
      <c r="N62" s="13">
        <v>19</v>
      </c>
      <c r="O62" s="13">
        <v>36</v>
      </c>
      <c r="P62" s="13">
        <v>1</v>
      </c>
      <c r="Q62" s="13">
        <v>38</v>
      </c>
      <c r="R62" s="13">
        <v>31</v>
      </c>
      <c r="S62" s="13">
        <v>69</v>
      </c>
      <c r="T62" s="13">
        <v>2</v>
      </c>
      <c r="U62" s="13">
        <v>24</v>
      </c>
      <c r="V62" s="13">
        <v>16</v>
      </c>
      <c r="W62" s="13">
        <v>40</v>
      </c>
      <c r="X62" s="13">
        <v>1</v>
      </c>
      <c r="Y62" s="13">
        <v>9</v>
      </c>
      <c r="Z62" s="13">
        <v>12</v>
      </c>
      <c r="AA62" s="13">
        <v>21</v>
      </c>
      <c r="AB62" s="13">
        <v>1</v>
      </c>
      <c r="AC62" s="13">
        <v>20</v>
      </c>
      <c r="AD62" s="13">
        <v>11</v>
      </c>
      <c r="AE62" s="13">
        <v>31</v>
      </c>
      <c r="AF62" s="13">
        <v>1</v>
      </c>
      <c r="AG62" s="13">
        <v>11</v>
      </c>
      <c r="AH62" s="13">
        <v>8</v>
      </c>
      <c r="AI62" s="13">
        <v>19</v>
      </c>
      <c r="AJ62" s="13">
        <v>1</v>
      </c>
      <c r="AK62" s="13">
        <v>13</v>
      </c>
      <c r="AL62" s="13">
        <v>13</v>
      </c>
      <c r="AM62" s="13">
        <v>26</v>
      </c>
      <c r="AN62" s="13">
        <v>1</v>
      </c>
      <c r="AO62" s="13">
        <v>9</v>
      </c>
      <c r="AP62" s="13">
        <v>9</v>
      </c>
      <c r="AQ62" s="13">
        <v>18</v>
      </c>
      <c r="AR62" s="13">
        <v>1</v>
      </c>
      <c r="AS62" s="13">
        <v>86</v>
      </c>
      <c r="AT62" s="13">
        <v>69</v>
      </c>
      <c r="AU62" s="13">
        <v>155</v>
      </c>
      <c r="AV62" s="13">
        <v>6</v>
      </c>
      <c r="AW62" s="13">
        <v>13</v>
      </c>
      <c r="AX62" s="13">
        <v>22</v>
      </c>
      <c r="AY62" s="13">
        <v>35</v>
      </c>
      <c r="AZ62" s="13">
        <v>1</v>
      </c>
      <c r="BA62" s="13">
        <v>18</v>
      </c>
      <c r="BB62" s="13">
        <v>13</v>
      </c>
      <c r="BC62" s="13">
        <v>31</v>
      </c>
      <c r="BD62" s="13">
        <v>1</v>
      </c>
      <c r="BE62" s="13">
        <v>12</v>
      </c>
      <c r="BF62" s="13">
        <v>8</v>
      </c>
      <c r="BG62" s="13">
        <v>20</v>
      </c>
      <c r="BH62" s="13">
        <v>1</v>
      </c>
      <c r="BI62" s="13">
        <v>43</v>
      </c>
      <c r="BJ62" s="13">
        <v>43</v>
      </c>
      <c r="BK62" s="13">
        <v>86</v>
      </c>
      <c r="BL62" s="13">
        <v>3</v>
      </c>
      <c r="BM62" s="13">
        <v>167</v>
      </c>
      <c r="BN62" s="13">
        <v>143</v>
      </c>
      <c r="BO62" s="13">
        <v>310</v>
      </c>
      <c r="BP62" s="13">
        <v>11</v>
      </c>
    </row>
    <row r="63" spans="1:68" ht="18.75" x14ac:dyDescent="0.3">
      <c r="A63" s="73">
        <v>24020000</v>
      </c>
      <c r="B63" s="73" t="s">
        <v>96</v>
      </c>
      <c r="C63" s="74">
        <v>24020067</v>
      </c>
      <c r="D63" s="73" t="s">
        <v>157</v>
      </c>
      <c r="E63" s="13">
        <v>6</v>
      </c>
      <c r="F63" s="13">
        <v>3</v>
      </c>
      <c r="G63" s="13">
        <v>9</v>
      </c>
      <c r="H63" s="13">
        <v>1</v>
      </c>
      <c r="I63" s="13">
        <v>13</v>
      </c>
      <c r="J63" s="13">
        <v>13</v>
      </c>
      <c r="K63" s="13">
        <v>26</v>
      </c>
      <c r="L63" s="13">
        <v>1</v>
      </c>
      <c r="M63" s="13">
        <v>6</v>
      </c>
      <c r="N63" s="13">
        <v>14</v>
      </c>
      <c r="O63" s="13">
        <v>20</v>
      </c>
      <c r="P63" s="13">
        <v>1</v>
      </c>
      <c r="Q63" s="13">
        <v>25</v>
      </c>
      <c r="R63" s="13">
        <v>30</v>
      </c>
      <c r="S63" s="13">
        <v>55</v>
      </c>
      <c r="T63" s="13">
        <v>3</v>
      </c>
      <c r="U63" s="13">
        <v>11</v>
      </c>
      <c r="V63" s="13">
        <v>19</v>
      </c>
      <c r="W63" s="13">
        <v>30</v>
      </c>
      <c r="X63" s="13">
        <v>1</v>
      </c>
      <c r="Y63" s="13">
        <v>15</v>
      </c>
      <c r="Z63" s="13">
        <v>12</v>
      </c>
      <c r="AA63" s="13">
        <v>27</v>
      </c>
      <c r="AB63" s="13">
        <v>1</v>
      </c>
      <c r="AC63" s="13">
        <v>9</v>
      </c>
      <c r="AD63" s="13">
        <v>11</v>
      </c>
      <c r="AE63" s="13">
        <v>20</v>
      </c>
      <c r="AF63" s="13">
        <v>1</v>
      </c>
      <c r="AG63" s="13">
        <v>14</v>
      </c>
      <c r="AH63" s="13">
        <v>12</v>
      </c>
      <c r="AI63" s="13">
        <v>26</v>
      </c>
      <c r="AJ63" s="13">
        <v>1</v>
      </c>
      <c r="AK63" s="13">
        <v>14</v>
      </c>
      <c r="AL63" s="13">
        <v>14</v>
      </c>
      <c r="AM63" s="13">
        <v>28</v>
      </c>
      <c r="AN63" s="13">
        <v>1</v>
      </c>
      <c r="AO63" s="13">
        <v>11</v>
      </c>
      <c r="AP63" s="13">
        <v>12</v>
      </c>
      <c r="AQ63" s="13">
        <v>23</v>
      </c>
      <c r="AR63" s="13">
        <v>1</v>
      </c>
      <c r="AS63" s="13">
        <v>74</v>
      </c>
      <c r="AT63" s="13">
        <v>80</v>
      </c>
      <c r="AU63" s="13">
        <v>154</v>
      </c>
      <c r="AV63" s="13">
        <v>6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99</v>
      </c>
      <c r="BN63" s="13">
        <v>110</v>
      </c>
      <c r="BO63" s="13">
        <v>209</v>
      </c>
      <c r="BP63" s="13">
        <v>9</v>
      </c>
    </row>
    <row r="64" spans="1:68" ht="18.75" x14ac:dyDescent="0.3">
      <c r="A64" s="73">
        <v>24020000</v>
      </c>
      <c r="B64" s="73" t="s">
        <v>96</v>
      </c>
      <c r="C64" s="74">
        <v>24020068</v>
      </c>
      <c r="D64" s="73" t="s">
        <v>158</v>
      </c>
      <c r="E64" s="13">
        <v>0</v>
      </c>
      <c r="F64" s="13">
        <v>0</v>
      </c>
      <c r="G64" s="13">
        <v>0</v>
      </c>
      <c r="H64" s="13">
        <v>0</v>
      </c>
      <c r="I64" s="13">
        <v>1</v>
      </c>
      <c r="J64" s="13">
        <v>2</v>
      </c>
      <c r="K64" s="13">
        <v>3</v>
      </c>
      <c r="L64" s="13">
        <v>1</v>
      </c>
      <c r="M64" s="13">
        <v>4</v>
      </c>
      <c r="N64" s="13">
        <v>4</v>
      </c>
      <c r="O64" s="13">
        <v>8</v>
      </c>
      <c r="P64" s="13">
        <v>1</v>
      </c>
      <c r="Q64" s="13">
        <v>5</v>
      </c>
      <c r="R64" s="13">
        <v>6</v>
      </c>
      <c r="S64" s="13">
        <v>11</v>
      </c>
      <c r="T64" s="13">
        <v>2</v>
      </c>
      <c r="U64" s="13">
        <v>2</v>
      </c>
      <c r="V64" s="13">
        <v>2</v>
      </c>
      <c r="W64" s="13">
        <v>4</v>
      </c>
      <c r="X64" s="13">
        <v>1</v>
      </c>
      <c r="Y64" s="13">
        <v>5</v>
      </c>
      <c r="Z64" s="13">
        <v>5</v>
      </c>
      <c r="AA64" s="13">
        <v>10</v>
      </c>
      <c r="AB64" s="13">
        <v>1</v>
      </c>
      <c r="AC64" s="13">
        <v>3</v>
      </c>
      <c r="AD64" s="13">
        <v>0</v>
      </c>
      <c r="AE64" s="13">
        <v>3</v>
      </c>
      <c r="AF64" s="13">
        <v>1</v>
      </c>
      <c r="AG64" s="13">
        <v>7</v>
      </c>
      <c r="AH64" s="13">
        <v>2</v>
      </c>
      <c r="AI64" s="13">
        <v>9</v>
      </c>
      <c r="AJ64" s="13">
        <v>1</v>
      </c>
      <c r="AK64" s="13">
        <v>2</v>
      </c>
      <c r="AL64" s="13">
        <v>2</v>
      </c>
      <c r="AM64" s="13">
        <v>4</v>
      </c>
      <c r="AN64" s="13">
        <v>1</v>
      </c>
      <c r="AO64" s="13">
        <v>4</v>
      </c>
      <c r="AP64" s="13">
        <v>2</v>
      </c>
      <c r="AQ64" s="13">
        <v>6</v>
      </c>
      <c r="AR64" s="13">
        <v>1</v>
      </c>
      <c r="AS64" s="13">
        <v>23</v>
      </c>
      <c r="AT64" s="13">
        <v>13</v>
      </c>
      <c r="AU64" s="13">
        <v>36</v>
      </c>
      <c r="AV64" s="13">
        <v>6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28</v>
      </c>
      <c r="BN64" s="13">
        <v>19</v>
      </c>
      <c r="BO64" s="13">
        <v>47</v>
      </c>
      <c r="BP64" s="13">
        <v>8</v>
      </c>
    </row>
    <row r="65" spans="1:68" ht="18.75" x14ac:dyDescent="0.3">
      <c r="A65" s="73">
        <v>24020000</v>
      </c>
      <c r="B65" s="73" t="s">
        <v>96</v>
      </c>
      <c r="C65" s="74">
        <v>24020070</v>
      </c>
      <c r="D65" s="73" t="s">
        <v>159</v>
      </c>
      <c r="E65" s="13">
        <v>0</v>
      </c>
      <c r="F65" s="13">
        <v>0</v>
      </c>
      <c r="G65" s="13">
        <v>0</v>
      </c>
      <c r="H65" s="13">
        <v>0</v>
      </c>
      <c r="I65" s="13">
        <v>4</v>
      </c>
      <c r="J65" s="13">
        <v>2</v>
      </c>
      <c r="K65" s="13">
        <v>6</v>
      </c>
      <c r="L65" s="13">
        <v>1</v>
      </c>
      <c r="M65" s="13">
        <v>5</v>
      </c>
      <c r="N65" s="13">
        <v>1</v>
      </c>
      <c r="O65" s="13">
        <v>6</v>
      </c>
      <c r="P65" s="13">
        <v>1</v>
      </c>
      <c r="Q65" s="13">
        <v>9</v>
      </c>
      <c r="R65" s="13">
        <v>3</v>
      </c>
      <c r="S65" s="13">
        <v>12</v>
      </c>
      <c r="T65" s="13">
        <v>2</v>
      </c>
      <c r="U65" s="13">
        <v>7</v>
      </c>
      <c r="V65" s="13">
        <v>4</v>
      </c>
      <c r="W65" s="13">
        <v>11</v>
      </c>
      <c r="X65" s="13">
        <v>1</v>
      </c>
      <c r="Y65" s="13">
        <v>0</v>
      </c>
      <c r="Z65" s="13">
        <v>1</v>
      </c>
      <c r="AA65" s="13">
        <v>1</v>
      </c>
      <c r="AB65" s="13">
        <v>1</v>
      </c>
      <c r="AC65" s="13">
        <v>1</v>
      </c>
      <c r="AD65" s="13">
        <v>2</v>
      </c>
      <c r="AE65" s="13">
        <v>3</v>
      </c>
      <c r="AF65" s="13">
        <v>1</v>
      </c>
      <c r="AG65" s="13">
        <v>3</v>
      </c>
      <c r="AH65" s="13">
        <v>5</v>
      </c>
      <c r="AI65" s="13">
        <v>8</v>
      </c>
      <c r="AJ65" s="13">
        <v>1</v>
      </c>
      <c r="AK65" s="13">
        <v>0</v>
      </c>
      <c r="AL65" s="13">
        <v>6</v>
      </c>
      <c r="AM65" s="13">
        <v>6</v>
      </c>
      <c r="AN65" s="13">
        <v>1</v>
      </c>
      <c r="AO65" s="13">
        <v>3</v>
      </c>
      <c r="AP65" s="13">
        <v>1</v>
      </c>
      <c r="AQ65" s="13">
        <v>4</v>
      </c>
      <c r="AR65" s="13">
        <v>1</v>
      </c>
      <c r="AS65" s="13">
        <v>14</v>
      </c>
      <c r="AT65" s="13">
        <v>19</v>
      </c>
      <c r="AU65" s="13">
        <v>33</v>
      </c>
      <c r="AV65" s="13">
        <v>6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23</v>
      </c>
      <c r="BN65" s="13">
        <v>22</v>
      </c>
      <c r="BO65" s="13">
        <v>45</v>
      </c>
      <c r="BP65" s="13">
        <v>8</v>
      </c>
    </row>
    <row r="66" spans="1:68" ht="18.75" x14ac:dyDescent="0.3">
      <c r="A66" s="73">
        <v>24020000</v>
      </c>
      <c r="B66" s="73" t="s">
        <v>96</v>
      </c>
      <c r="C66" s="74">
        <v>24020071</v>
      </c>
      <c r="D66" s="73" t="s">
        <v>160</v>
      </c>
      <c r="E66" s="13">
        <v>0</v>
      </c>
      <c r="F66" s="13">
        <v>0</v>
      </c>
      <c r="G66" s="13">
        <v>0</v>
      </c>
      <c r="H66" s="13">
        <v>0</v>
      </c>
      <c r="I66" s="13">
        <v>7</v>
      </c>
      <c r="J66" s="13">
        <v>6</v>
      </c>
      <c r="K66" s="13">
        <v>13</v>
      </c>
      <c r="L66" s="13">
        <v>1</v>
      </c>
      <c r="M66" s="13">
        <v>5</v>
      </c>
      <c r="N66" s="13">
        <v>8</v>
      </c>
      <c r="O66" s="13">
        <v>13</v>
      </c>
      <c r="P66" s="13">
        <v>1</v>
      </c>
      <c r="Q66" s="13">
        <v>12</v>
      </c>
      <c r="R66" s="13">
        <v>14</v>
      </c>
      <c r="S66" s="13">
        <v>26</v>
      </c>
      <c r="T66" s="13">
        <v>2</v>
      </c>
      <c r="U66" s="13">
        <v>11</v>
      </c>
      <c r="V66" s="13">
        <v>6</v>
      </c>
      <c r="W66" s="13">
        <v>17</v>
      </c>
      <c r="X66" s="13">
        <v>1</v>
      </c>
      <c r="Y66" s="13">
        <v>8</v>
      </c>
      <c r="Z66" s="13">
        <v>5</v>
      </c>
      <c r="AA66" s="13">
        <v>13</v>
      </c>
      <c r="AB66" s="13">
        <v>1</v>
      </c>
      <c r="AC66" s="13">
        <v>7</v>
      </c>
      <c r="AD66" s="13">
        <v>3</v>
      </c>
      <c r="AE66" s="13">
        <v>10</v>
      </c>
      <c r="AF66" s="13">
        <v>1</v>
      </c>
      <c r="AG66" s="13">
        <v>6</v>
      </c>
      <c r="AH66" s="13">
        <v>3</v>
      </c>
      <c r="AI66" s="13">
        <v>9</v>
      </c>
      <c r="AJ66" s="13">
        <v>1</v>
      </c>
      <c r="AK66" s="13">
        <v>9</v>
      </c>
      <c r="AL66" s="13">
        <v>4</v>
      </c>
      <c r="AM66" s="13">
        <v>13</v>
      </c>
      <c r="AN66" s="13">
        <v>1</v>
      </c>
      <c r="AO66" s="13">
        <v>7</v>
      </c>
      <c r="AP66" s="13">
        <v>2</v>
      </c>
      <c r="AQ66" s="13">
        <v>9</v>
      </c>
      <c r="AR66" s="13">
        <v>1</v>
      </c>
      <c r="AS66" s="13">
        <v>48</v>
      </c>
      <c r="AT66" s="13">
        <v>23</v>
      </c>
      <c r="AU66" s="13">
        <v>71</v>
      </c>
      <c r="AV66" s="13">
        <v>6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60</v>
      </c>
      <c r="BN66" s="13">
        <v>37</v>
      </c>
      <c r="BO66" s="13">
        <v>97</v>
      </c>
      <c r="BP66" s="13">
        <v>8</v>
      </c>
    </row>
    <row r="67" spans="1:68" ht="18.75" x14ac:dyDescent="0.3">
      <c r="A67" s="73">
        <v>24020000</v>
      </c>
      <c r="B67" s="73" t="s">
        <v>96</v>
      </c>
      <c r="C67" s="74">
        <v>24020072</v>
      </c>
      <c r="D67" s="73" t="s">
        <v>161</v>
      </c>
      <c r="E67" s="13">
        <v>0</v>
      </c>
      <c r="F67" s="13">
        <v>0</v>
      </c>
      <c r="G67" s="13">
        <v>0</v>
      </c>
      <c r="H67" s="13">
        <v>0</v>
      </c>
      <c r="I67" s="13">
        <v>6</v>
      </c>
      <c r="J67" s="13">
        <v>5</v>
      </c>
      <c r="K67" s="13">
        <v>11</v>
      </c>
      <c r="L67" s="13">
        <v>1</v>
      </c>
      <c r="M67" s="13">
        <v>13</v>
      </c>
      <c r="N67" s="13">
        <v>6</v>
      </c>
      <c r="O67" s="13">
        <v>19</v>
      </c>
      <c r="P67" s="13">
        <v>1</v>
      </c>
      <c r="Q67" s="13">
        <v>19</v>
      </c>
      <c r="R67" s="13">
        <v>11</v>
      </c>
      <c r="S67" s="13">
        <v>30</v>
      </c>
      <c r="T67" s="13">
        <v>2</v>
      </c>
      <c r="U67" s="13">
        <v>11</v>
      </c>
      <c r="V67" s="13">
        <v>10</v>
      </c>
      <c r="W67" s="13">
        <v>21</v>
      </c>
      <c r="X67" s="13">
        <v>1</v>
      </c>
      <c r="Y67" s="13">
        <v>7</v>
      </c>
      <c r="Z67" s="13">
        <v>3</v>
      </c>
      <c r="AA67" s="13">
        <v>10</v>
      </c>
      <c r="AB67" s="13">
        <v>1</v>
      </c>
      <c r="AC67" s="13">
        <v>7</v>
      </c>
      <c r="AD67" s="13">
        <v>7</v>
      </c>
      <c r="AE67" s="13">
        <v>14</v>
      </c>
      <c r="AF67" s="13">
        <v>1</v>
      </c>
      <c r="AG67" s="13">
        <v>4</v>
      </c>
      <c r="AH67" s="13">
        <v>6</v>
      </c>
      <c r="AI67" s="13">
        <v>10</v>
      </c>
      <c r="AJ67" s="13">
        <v>1</v>
      </c>
      <c r="AK67" s="13">
        <v>8</v>
      </c>
      <c r="AL67" s="13">
        <v>4</v>
      </c>
      <c r="AM67" s="13">
        <v>12</v>
      </c>
      <c r="AN67" s="13">
        <v>1</v>
      </c>
      <c r="AO67" s="13">
        <v>4</v>
      </c>
      <c r="AP67" s="13">
        <v>8</v>
      </c>
      <c r="AQ67" s="13">
        <v>12</v>
      </c>
      <c r="AR67" s="13">
        <v>1</v>
      </c>
      <c r="AS67" s="13">
        <v>41</v>
      </c>
      <c r="AT67" s="13">
        <v>38</v>
      </c>
      <c r="AU67" s="13">
        <v>79</v>
      </c>
      <c r="AV67" s="13">
        <v>6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60</v>
      </c>
      <c r="BN67" s="13">
        <v>49</v>
      </c>
      <c r="BO67" s="13">
        <v>109</v>
      </c>
      <c r="BP67" s="13">
        <v>8</v>
      </c>
    </row>
    <row r="68" spans="1:68" ht="18.75" x14ac:dyDescent="0.3">
      <c r="A68" s="73">
        <v>24020000</v>
      </c>
      <c r="B68" s="73" t="s">
        <v>96</v>
      </c>
      <c r="C68" s="74">
        <v>24020073</v>
      </c>
      <c r="D68" s="73" t="s">
        <v>162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1</v>
      </c>
      <c r="K68" s="13">
        <v>1</v>
      </c>
      <c r="L68" s="13">
        <v>1</v>
      </c>
      <c r="M68" s="13">
        <v>3</v>
      </c>
      <c r="N68" s="13">
        <v>3</v>
      </c>
      <c r="O68" s="13">
        <v>6</v>
      </c>
      <c r="P68" s="13">
        <v>1</v>
      </c>
      <c r="Q68" s="13">
        <v>3</v>
      </c>
      <c r="R68" s="13">
        <v>4</v>
      </c>
      <c r="S68" s="13">
        <v>7</v>
      </c>
      <c r="T68" s="13">
        <v>2</v>
      </c>
      <c r="U68" s="13">
        <v>0</v>
      </c>
      <c r="V68" s="13">
        <v>4</v>
      </c>
      <c r="W68" s="13">
        <v>4</v>
      </c>
      <c r="X68" s="13">
        <v>1</v>
      </c>
      <c r="Y68" s="13">
        <v>2</v>
      </c>
      <c r="Z68" s="13">
        <v>2</v>
      </c>
      <c r="AA68" s="13">
        <v>4</v>
      </c>
      <c r="AB68" s="13">
        <v>1</v>
      </c>
      <c r="AC68" s="13">
        <v>4</v>
      </c>
      <c r="AD68" s="13">
        <v>4</v>
      </c>
      <c r="AE68" s="13">
        <v>8</v>
      </c>
      <c r="AF68" s="13">
        <v>1</v>
      </c>
      <c r="AG68" s="13">
        <v>4</v>
      </c>
      <c r="AH68" s="13">
        <v>4</v>
      </c>
      <c r="AI68" s="13">
        <v>8</v>
      </c>
      <c r="AJ68" s="13">
        <v>1</v>
      </c>
      <c r="AK68" s="13">
        <v>2</v>
      </c>
      <c r="AL68" s="13">
        <v>2</v>
      </c>
      <c r="AM68" s="13">
        <v>4</v>
      </c>
      <c r="AN68" s="13">
        <v>1</v>
      </c>
      <c r="AO68" s="13">
        <v>5</v>
      </c>
      <c r="AP68" s="13">
        <v>2</v>
      </c>
      <c r="AQ68" s="13">
        <v>7</v>
      </c>
      <c r="AR68" s="13">
        <v>1</v>
      </c>
      <c r="AS68" s="13">
        <v>17</v>
      </c>
      <c r="AT68" s="13">
        <v>18</v>
      </c>
      <c r="AU68" s="13">
        <v>35</v>
      </c>
      <c r="AV68" s="13">
        <v>6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20</v>
      </c>
      <c r="BN68" s="13">
        <v>22</v>
      </c>
      <c r="BO68" s="13">
        <v>42</v>
      </c>
      <c r="BP68" s="13">
        <v>8</v>
      </c>
    </row>
    <row r="69" spans="1:68" ht="18.75" x14ac:dyDescent="0.3">
      <c r="A69" s="73">
        <v>24020000</v>
      </c>
      <c r="B69" s="73" t="s">
        <v>96</v>
      </c>
      <c r="C69" s="74">
        <v>24020074</v>
      </c>
      <c r="D69" s="73" t="s">
        <v>163</v>
      </c>
      <c r="E69" s="13">
        <v>0</v>
      </c>
      <c r="F69" s="13">
        <v>0</v>
      </c>
      <c r="G69" s="13">
        <v>0</v>
      </c>
      <c r="H69" s="13">
        <v>0</v>
      </c>
      <c r="I69" s="13">
        <v>1</v>
      </c>
      <c r="J69" s="13">
        <v>3</v>
      </c>
      <c r="K69" s="13">
        <v>4</v>
      </c>
      <c r="L69" s="13">
        <v>1</v>
      </c>
      <c r="M69" s="13">
        <v>3</v>
      </c>
      <c r="N69" s="13">
        <v>4</v>
      </c>
      <c r="O69" s="13">
        <v>7</v>
      </c>
      <c r="P69" s="13">
        <v>1</v>
      </c>
      <c r="Q69" s="13">
        <v>4</v>
      </c>
      <c r="R69" s="13">
        <v>7</v>
      </c>
      <c r="S69" s="13">
        <v>11</v>
      </c>
      <c r="T69" s="13">
        <v>2</v>
      </c>
      <c r="U69" s="13">
        <v>3</v>
      </c>
      <c r="V69" s="13">
        <v>2</v>
      </c>
      <c r="W69" s="13">
        <v>5</v>
      </c>
      <c r="X69" s="13">
        <v>1</v>
      </c>
      <c r="Y69" s="13">
        <v>0</v>
      </c>
      <c r="Z69" s="13">
        <v>2</v>
      </c>
      <c r="AA69" s="13">
        <v>2</v>
      </c>
      <c r="AB69" s="13">
        <v>1</v>
      </c>
      <c r="AC69" s="13">
        <v>1</v>
      </c>
      <c r="AD69" s="13">
        <v>2</v>
      </c>
      <c r="AE69" s="13">
        <v>3</v>
      </c>
      <c r="AF69" s="13">
        <v>1</v>
      </c>
      <c r="AG69" s="13">
        <v>5</v>
      </c>
      <c r="AH69" s="13">
        <v>4</v>
      </c>
      <c r="AI69" s="13">
        <v>9</v>
      </c>
      <c r="AJ69" s="13">
        <v>1</v>
      </c>
      <c r="AK69" s="13">
        <v>2</v>
      </c>
      <c r="AL69" s="13">
        <v>0</v>
      </c>
      <c r="AM69" s="13">
        <v>2</v>
      </c>
      <c r="AN69" s="13">
        <v>1</v>
      </c>
      <c r="AO69" s="13">
        <v>1</v>
      </c>
      <c r="AP69" s="13">
        <v>3</v>
      </c>
      <c r="AQ69" s="13">
        <v>4</v>
      </c>
      <c r="AR69" s="13">
        <v>1</v>
      </c>
      <c r="AS69" s="13">
        <v>12</v>
      </c>
      <c r="AT69" s="13">
        <v>13</v>
      </c>
      <c r="AU69" s="13">
        <v>25</v>
      </c>
      <c r="AV69" s="13">
        <v>6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16</v>
      </c>
      <c r="BN69" s="13">
        <v>20</v>
      </c>
      <c r="BO69" s="13">
        <v>36</v>
      </c>
      <c r="BP69" s="13">
        <v>8</v>
      </c>
    </row>
    <row r="70" spans="1:68" ht="18.75" x14ac:dyDescent="0.3">
      <c r="A70" s="73">
        <v>24020000</v>
      </c>
      <c r="B70" s="73" t="s">
        <v>96</v>
      </c>
      <c r="C70" s="74">
        <v>24020076</v>
      </c>
      <c r="D70" s="73" t="s">
        <v>164</v>
      </c>
      <c r="E70" s="13">
        <v>0</v>
      </c>
      <c r="F70" s="13">
        <v>0</v>
      </c>
      <c r="G70" s="13">
        <v>0</v>
      </c>
      <c r="H70" s="13">
        <v>0</v>
      </c>
      <c r="I70" s="13">
        <v>10</v>
      </c>
      <c r="J70" s="13">
        <v>12</v>
      </c>
      <c r="K70" s="13">
        <v>22</v>
      </c>
      <c r="L70" s="13">
        <v>1</v>
      </c>
      <c r="M70" s="13">
        <v>11</v>
      </c>
      <c r="N70" s="13">
        <v>16</v>
      </c>
      <c r="O70" s="13">
        <v>27</v>
      </c>
      <c r="P70" s="13">
        <v>1</v>
      </c>
      <c r="Q70" s="13">
        <v>21</v>
      </c>
      <c r="R70" s="13">
        <v>28</v>
      </c>
      <c r="S70" s="13">
        <v>49</v>
      </c>
      <c r="T70" s="13">
        <v>2</v>
      </c>
      <c r="U70" s="13">
        <v>10</v>
      </c>
      <c r="V70" s="13">
        <v>5</v>
      </c>
      <c r="W70" s="13">
        <v>15</v>
      </c>
      <c r="X70" s="13">
        <v>1</v>
      </c>
      <c r="Y70" s="13">
        <v>10</v>
      </c>
      <c r="Z70" s="13">
        <v>12</v>
      </c>
      <c r="AA70" s="13">
        <v>22</v>
      </c>
      <c r="AB70" s="13">
        <v>1</v>
      </c>
      <c r="AC70" s="13">
        <v>7</v>
      </c>
      <c r="AD70" s="13">
        <v>6</v>
      </c>
      <c r="AE70" s="13">
        <v>13</v>
      </c>
      <c r="AF70" s="13">
        <v>1</v>
      </c>
      <c r="AG70" s="13">
        <v>4</v>
      </c>
      <c r="AH70" s="13">
        <v>4</v>
      </c>
      <c r="AI70" s="13">
        <v>8</v>
      </c>
      <c r="AJ70" s="13">
        <v>1</v>
      </c>
      <c r="AK70" s="13">
        <v>5</v>
      </c>
      <c r="AL70" s="13">
        <v>7</v>
      </c>
      <c r="AM70" s="13">
        <v>12</v>
      </c>
      <c r="AN70" s="13">
        <v>1</v>
      </c>
      <c r="AO70" s="13">
        <v>6</v>
      </c>
      <c r="AP70" s="13">
        <v>8</v>
      </c>
      <c r="AQ70" s="13">
        <v>14</v>
      </c>
      <c r="AR70" s="13">
        <v>1</v>
      </c>
      <c r="AS70" s="13">
        <v>42</v>
      </c>
      <c r="AT70" s="13">
        <v>42</v>
      </c>
      <c r="AU70" s="13">
        <v>84</v>
      </c>
      <c r="AV70" s="13">
        <v>6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63</v>
      </c>
      <c r="BN70" s="13">
        <v>70</v>
      </c>
      <c r="BO70" s="13">
        <v>133</v>
      </c>
      <c r="BP70" s="13">
        <v>8</v>
      </c>
    </row>
    <row r="71" spans="1:68" ht="18.75" x14ac:dyDescent="0.3">
      <c r="A71" s="73">
        <v>24020000</v>
      </c>
      <c r="B71" s="73" t="s">
        <v>96</v>
      </c>
      <c r="C71" s="74">
        <v>24020077</v>
      </c>
      <c r="D71" s="73" t="s">
        <v>165</v>
      </c>
      <c r="E71" s="13">
        <v>0</v>
      </c>
      <c r="F71" s="13">
        <v>0</v>
      </c>
      <c r="G71" s="13">
        <v>0</v>
      </c>
      <c r="H71" s="13">
        <v>0</v>
      </c>
      <c r="I71" s="13">
        <v>7</v>
      </c>
      <c r="J71" s="13">
        <v>9</v>
      </c>
      <c r="K71" s="13">
        <v>16</v>
      </c>
      <c r="L71" s="13">
        <v>1</v>
      </c>
      <c r="M71" s="13">
        <v>6</v>
      </c>
      <c r="N71" s="13">
        <v>5</v>
      </c>
      <c r="O71" s="13">
        <v>11</v>
      </c>
      <c r="P71" s="13">
        <v>1</v>
      </c>
      <c r="Q71" s="13">
        <v>13</v>
      </c>
      <c r="R71" s="13">
        <v>14</v>
      </c>
      <c r="S71" s="13">
        <v>27</v>
      </c>
      <c r="T71" s="13">
        <v>2</v>
      </c>
      <c r="U71" s="13">
        <v>2</v>
      </c>
      <c r="V71" s="13">
        <v>2</v>
      </c>
      <c r="W71" s="13">
        <v>4</v>
      </c>
      <c r="X71" s="13">
        <v>1</v>
      </c>
      <c r="Y71" s="13">
        <v>3</v>
      </c>
      <c r="Z71" s="13">
        <v>4</v>
      </c>
      <c r="AA71" s="13">
        <v>7</v>
      </c>
      <c r="AB71" s="13">
        <v>1</v>
      </c>
      <c r="AC71" s="13">
        <v>3</v>
      </c>
      <c r="AD71" s="13">
        <v>3</v>
      </c>
      <c r="AE71" s="13">
        <v>6</v>
      </c>
      <c r="AF71" s="13">
        <v>1</v>
      </c>
      <c r="AG71" s="13">
        <v>3</v>
      </c>
      <c r="AH71" s="13">
        <v>4</v>
      </c>
      <c r="AI71" s="13">
        <v>7</v>
      </c>
      <c r="AJ71" s="13">
        <v>1</v>
      </c>
      <c r="AK71" s="13">
        <v>3</v>
      </c>
      <c r="AL71" s="13">
        <v>4</v>
      </c>
      <c r="AM71" s="13">
        <v>7</v>
      </c>
      <c r="AN71" s="13">
        <v>1</v>
      </c>
      <c r="AO71" s="13">
        <v>7</v>
      </c>
      <c r="AP71" s="13">
        <v>4</v>
      </c>
      <c r="AQ71" s="13">
        <v>11</v>
      </c>
      <c r="AR71" s="13">
        <v>1</v>
      </c>
      <c r="AS71" s="13">
        <v>21</v>
      </c>
      <c r="AT71" s="13">
        <v>21</v>
      </c>
      <c r="AU71" s="13">
        <v>42</v>
      </c>
      <c r="AV71" s="13">
        <v>6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34</v>
      </c>
      <c r="BN71" s="13">
        <v>35</v>
      </c>
      <c r="BO71" s="13">
        <v>69</v>
      </c>
      <c r="BP71" s="13">
        <v>8</v>
      </c>
    </row>
    <row r="72" spans="1:68" ht="18.75" x14ac:dyDescent="0.3">
      <c r="A72" s="73">
        <v>24020000</v>
      </c>
      <c r="B72" s="73" t="s">
        <v>96</v>
      </c>
      <c r="C72" s="74">
        <v>24020078</v>
      </c>
      <c r="D72" s="73" t="s">
        <v>166</v>
      </c>
      <c r="E72" s="13">
        <v>8</v>
      </c>
      <c r="F72" s="13">
        <v>2</v>
      </c>
      <c r="G72" s="13">
        <v>10</v>
      </c>
      <c r="H72" s="13">
        <v>1</v>
      </c>
      <c r="I72" s="13">
        <v>6</v>
      </c>
      <c r="J72" s="13">
        <v>5</v>
      </c>
      <c r="K72" s="13">
        <v>11</v>
      </c>
      <c r="L72" s="13">
        <v>1</v>
      </c>
      <c r="M72" s="13">
        <v>6</v>
      </c>
      <c r="N72" s="13">
        <v>2</v>
      </c>
      <c r="O72" s="13">
        <v>8</v>
      </c>
      <c r="P72" s="13">
        <v>1</v>
      </c>
      <c r="Q72" s="13">
        <v>20</v>
      </c>
      <c r="R72" s="13">
        <v>9</v>
      </c>
      <c r="S72" s="13">
        <v>29</v>
      </c>
      <c r="T72" s="13">
        <v>3</v>
      </c>
      <c r="U72" s="13">
        <v>0</v>
      </c>
      <c r="V72" s="13">
        <v>6</v>
      </c>
      <c r="W72" s="13">
        <v>6</v>
      </c>
      <c r="X72" s="13">
        <v>1</v>
      </c>
      <c r="Y72" s="13">
        <v>5</v>
      </c>
      <c r="Z72" s="13">
        <v>3</v>
      </c>
      <c r="AA72" s="13">
        <v>8</v>
      </c>
      <c r="AB72" s="13">
        <v>1</v>
      </c>
      <c r="AC72" s="13">
        <v>5</v>
      </c>
      <c r="AD72" s="13">
        <v>5</v>
      </c>
      <c r="AE72" s="13">
        <v>10</v>
      </c>
      <c r="AF72" s="13">
        <v>1</v>
      </c>
      <c r="AG72" s="13">
        <v>6</v>
      </c>
      <c r="AH72" s="13">
        <v>5</v>
      </c>
      <c r="AI72" s="13">
        <v>11</v>
      </c>
      <c r="AJ72" s="13">
        <v>1</v>
      </c>
      <c r="AK72" s="13">
        <v>5</v>
      </c>
      <c r="AL72" s="13">
        <v>8</v>
      </c>
      <c r="AM72" s="13">
        <v>13</v>
      </c>
      <c r="AN72" s="13">
        <v>1</v>
      </c>
      <c r="AO72" s="13">
        <v>3</v>
      </c>
      <c r="AP72" s="13">
        <v>4</v>
      </c>
      <c r="AQ72" s="13">
        <v>7</v>
      </c>
      <c r="AR72" s="13">
        <v>1</v>
      </c>
      <c r="AS72" s="13">
        <v>24</v>
      </c>
      <c r="AT72" s="13">
        <v>31</v>
      </c>
      <c r="AU72" s="13">
        <v>55</v>
      </c>
      <c r="AV72" s="13">
        <v>6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44</v>
      </c>
      <c r="BN72" s="13">
        <v>40</v>
      </c>
      <c r="BO72" s="13">
        <v>84</v>
      </c>
      <c r="BP72" s="13">
        <v>9</v>
      </c>
    </row>
    <row r="73" spans="1:68" ht="18.75" x14ac:dyDescent="0.3">
      <c r="A73" s="73">
        <v>24020000</v>
      </c>
      <c r="B73" s="73" t="s">
        <v>96</v>
      </c>
      <c r="C73" s="74">
        <v>24020079</v>
      </c>
      <c r="D73" s="73" t="s">
        <v>167</v>
      </c>
      <c r="E73" s="13">
        <v>3</v>
      </c>
      <c r="F73" s="13">
        <v>5</v>
      </c>
      <c r="G73" s="13">
        <v>8</v>
      </c>
      <c r="H73" s="13">
        <v>1</v>
      </c>
      <c r="I73" s="13">
        <v>4</v>
      </c>
      <c r="J73" s="13">
        <v>2</v>
      </c>
      <c r="K73" s="13">
        <v>6</v>
      </c>
      <c r="L73" s="13">
        <v>1</v>
      </c>
      <c r="M73" s="13">
        <v>4</v>
      </c>
      <c r="N73" s="13">
        <v>1</v>
      </c>
      <c r="O73" s="13">
        <v>5</v>
      </c>
      <c r="P73" s="13">
        <v>1</v>
      </c>
      <c r="Q73" s="13">
        <v>11</v>
      </c>
      <c r="R73" s="13">
        <v>8</v>
      </c>
      <c r="S73" s="13">
        <v>19</v>
      </c>
      <c r="T73" s="13">
        <v>3</v>
      </c>
      <c r="U73" s="13">
        <v>2</v>
      </c>
      <c r="V73" s="13">
        <v>2</v>
      </c>
      <c r="W73" s="13">
        <v>4</v>
      </c>
      <c r="X73" s="13">
        <v>1</v>
      </c>
      <c r="Y73" s="13">
        <v>4</v>
      </c>
      <c r="Z73" s="13">
        <v>6</v>
      </c>
      <c r="AA73" s="13">
        <v>10</v>
      </c>
      <c r="AB73" s="13">
        <v>1</v>
      </c>
      <c r="AC73" s="13">
        <v>2</v>
      </c>
      <c r="AD73" s="13">
        <v>3</v>
      </c>
      <c r="AE73" s="13">
        <v>5</v>
      </c>
      <c r="AF73" s="13">
        <v>1</v>
      </c>
      <c r="AG73" s="13">
        <v>6</v>
      </c>
      <c r="AH73" s="13">
        <v>3</v>
      </c>
      <c r="AI73" s="13">
        <v>9</v>
      </c>
      <c r="AJ73" s="13">
        <v>1</v>
      </c>
      <c r="AK73" s="13">
        <v>4</v>
      </c>
      <c r="AL73" s="13">
        <v>2</v>
      </c>
      <c r="AM73" s="13">
        <v>6</v>
      </c>
      <c r="AN73" s="13">
        <v>1</v>
      </c>
      <c r="AO73" s="13">
        <v>2</v>
      </c>
      <c r="AP73" s="13">
        <v>2</v>
      </c>
      <c r="AQ73" s="13">
        <v>4</v>
      </c>
      <c r="AR73" s="13">
        <v>1</v>
      </c>
      <c r="AS73" s="13">
        <v>20</v>
      </c>
      <c r="AT73" s="13">
        <v>18</v>
      </c>
      <c r="AU73" s="13">
        <v>38</v>
      </c>
      <c r="AV73" s="13">
        <v>6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31</v>
      </c>
      <c r="BN73" s="13">
        <v>26</v>
      </c>
      <c r="BO73" s="13">
        <v>57</v>
      </c>
      <c r="BP73" s="13">
        <v>9</v>
      </c>
    </row>
    <row r="74" spans="1:68" ht="18.75" x14ac:dyDescent="0.3">
      <c r="A74" s="73">
        <v>24020000</v>
      </c>
      <c r="B74" s="73" t="s">
        <v>96</v>
      </c>
      <c r="C74" s="74">
        <v>24020080</v>
      </c>
      <c r="D74" s="73" t="s">
        <v>168</v>
      </c>
      <c r="E74" s="13">
        <v>0</v>
      </c>
      <c r="F74" s="13">
        <v>0</v>
      </c>
      <c r="G74" s="13">
        <v>0</v>
      </c>
      <c r="H74" s="13">
        <v>0</v>
      </c>
      <c r="I74" s="13">
        <v>1</v>
      </c>
      <c r="J74" s="13">
        <v>2</v>
      </c>
      <c r="K74" s="13">
        <v>3</v>
      </c>
      <c r="L74" s="13">
        <v>1</v>
      </c>
      <c r="M74" s="13">
        <v>5</v>
      </c>
      <c r="N74" s="13">
        <v>4</v>
      </c>
      <c r="O74" s="13">
        <v>9</v>
      </c>
      <c r="P74" s="13">
        <v>1</v>
      </c>
      <c r="Q74" s="13">
        <v>6</v>
      </c>
      <c r="R74" s="13">
        <v>6</v>
      </c>
      <c r="S74" s="13">
        <v>12</v>
      </c>
      <c r="T74" s="13">
        <v>2</v>
      </c>
      <c r="U74" s="13">
        <v>2</v>
      </c>
      <c r="V74" s="13">
        <v>3</v>
      </c>
      <c r="W74" s="13">
        <v>5</v>
      </c>
      <c r="X74" s="13">
        <v>1</v>
      </c>
      <c r="Y74" s="13">
        <v>4</v>
      </c>
      <c r="Z74" s="13">
        <v>3</v>
      </c>
      <c r="AA74" s="13">
        <v>7</v>
      </c>
      <c r="AB74" s="13">
        <v>1</v>
      </c>
      <c r="AC74" s="13">
        <v>2</v>
      </c>
      <c r="AD74" s="13">
        <v>3</v>
      </c>
      <c r="AE74" s="13">
        <v>5</v>
      </c>
      <c r="AF74" s="13">
        <v>1</v>
      </c>
      <c r="AG74" s="13">
        <v>4</v>
      </c>
      <c r="AH74" s="13">
        <v>5</v>
      </c>
      <c r="AI74" s="13">
        <v>9</v>
      </c>
      <c r="AJ74" s="13">
        <v>1</v>
      </c>
      <c r="AK74" s="13">
        <v>4</v>
      </c>
      <c r="AL74" s="13">
        <v>8</v>
      </c>
      <c r="AM74" s="13">
        <v>12</v>
      </c>
      <c r="AN74" s="13">
        <v>1</v>
      </c>
      <c r="AO74" s="13">
        <v>6</v>
      </c>
      <c r="AP74" s="13">
        <v>4</v>
      </c>
      <c r="AQ74" s="13">
        <v>10</v>
      </c>
      <c r="AR74" s="13">
        <v>1</v>
      </c>
      <c r="AS74" s="13">
        <v>22</v>
      </c>
      <c r="AT74" s="13">
        <v>26</v>
      </c>
      <c r="AU74" s="13">
        <v>48</v>
      </c>
      <c r="AV74" s="13">
        <v>6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28</v>
      </c>
      <c r="BN74" s="13">
        <v>32</v>
      </c>
      <c r="BO74" s="13">
        <v>60</v>
      </c>
      <c r="BP74" s="13">
        <v>8</v>
      </c>
    </row>
    <row r="75" spans="1:68" ht="18.75" x14ac:dyDescent="0.3">
      <c r="A75" s="73">
        <v>24020000</v>
      </c>
      <c r="B75" s="73" t="s">
        <v>96</v>
      </c>
      <c r="C75" s="74">
        <v>24020081</v>
      </c>
      <c r="D75" s="73" t="s">
        <v>169</v>
      </c>
      <c r="E75" s="13">
        <v>0</v>
      </c>
      <c r="F75" s="13">
        <v>0</v>
      </c>
      <c r="G75" s="13">
        <v>0</v>
      </c>
      <c r="H75" s="13">
        <v>0</v>
      </c>
      <c r="I75" s="13">
        <v>34</v>
      </c>
      <c r="J75" s="13">
        <v>39</v>
      </c>
      <c r="K75" s="13">
        <v>73</v>
      </c>
      <c r="L75" s="13">
        <v>3</v>
      </c>
      <c r="M75" s="13">
        <v>34</v>
      </c>
      <c r="N75" s="13">
        <v>28</v>
      </c>
      <c r="O75" s="13">
        <v>62</v>
      </c>
      <c r="P75" s="13">
        <v>2</v>
      </c>
      <c r="Q75" s="13">
        <v>68</v>
      </c>
      <c r="R75" s="13">
        <v>67</v>
      </c>
      <c r="S75" s="13">
        <v>135</v>
      </c>
      <c r="T75" s="13">
        <v>5</v>
      </c>
      <c r="U75" s="13">
        <v>35</v>
      </c>
      <c r="V75" s="13">
        <v>28</v>
      </c>
      <c r="W75" s="13">
        <v>63</v>
      </c>
      <c r="X75" s="13">
        <v>3</v>
      </c>
      <c r="Y75" s="13">
        <v>27</v>
      </c>
      <c r="Z75" s="13">
        <v>27</v>
      </c>
      <c r="AA75" s="13">
        <v>54</v>
      </c>
      <c r="AB75" s="13">
        <v>2</v>
      </c>
      <c r="AC75" s="13">
        <v>34</v>
      </c>
      <c r="AD75" s="13">
        <v>35</v>
      </c>
      <c r="AE75" s="13">
        <v>69</v>
      </c>
      <c r="AF75" s="13">
        <v>2</v>
      </c>
      <c r="AG75" s="13">
        <v>17</v>
      </c>
      <c r="AH75" s="13">
        <v>36</v>
      </c>
      <c r="AI75" s="13">
        <v>53</v>
      </c>
      <c r="AJ75" s="13">
        <v>2</v>
      </c>
      <c r="AK75" s="13">
        <v>30</v>
      </c>
      <c r="AL75" s="13">
        <v>35</v>
      </c>
      <c r="AM75" s="13">
        <v>65</v>
      </c>
      <c r="AN75" s="13">
        <v>2</v>
      </c>
      <c r="AO75" s="13">
        <v>27</v>
      </c>
      <c r="AP75" s="13">
        <v>26</v>
      </c>
      <c r="AQ75" s="13">
        <v>53</v>
      </c>
      <c r="AR75" s="13">
        <v>2</v>
      </c>
      <c r="AS75" s="13">
        <v>170</v>
      </c>
      <c r="AT75" s="13">
        <v>187</v>
      </c>
      <c r="AU75" s="13">
        <v>357</v>
      </c>
      <c r="AV75" s="13">
        <v>13</v>
      </c>
      <c r="AW75" s="13">
        <v>23</v>
      </c>
      <c r="AX75" s="13">
        <v>35</v>
      </c>
      <c r="AY75" s="13">
        <v>58</v>
      </c>
      <c r="AZ75" s="13">
        <v>2</v>
      </c>
      <c r="BA75" s="13">
        <v>33</v>
      </c>
      <c r="BB75" s="13">
        <v>18</v>
      </c>
      <c r="BC75" s="13">
        <v>51</v>
      </c>
      <c r="BD75" s="13">
        <v>2</v>
      </c>
      <c r="BE75" s="13">
        <v>31</v>
      </c>
      <c r="BF75" s="13">
        <v>27</v>
      </c>
      <c r="BG75" s="13">
        <v>58</v>
      </c>
      <c r="BH75" s="13">
        <v>2</v>
      </c>
      <c r="BI75" s="13">
        <v>87</v>
      </c>
      <c r="BJ75" s="13">
        <v>80</v>
      </c>
      <c r="BK75" s="13">
        <v>167</v>
      </c>
      <c r="BL75" s="13">
        <v>6</v>
      </c>
      <c r="BM75" s="13">
        <v>325</v>
      </c>
      <c r="BN75" s="13">
        <v>334</v>
      </c>
      <c r="BO75" s="13">
        <v>659</v>
      </c>
      <c r="BP75" s="13">
        <v>24</v>
      </c>
    </row>
    <row r="76" spans="1:68" ht="18.75" x14ac:dyDescent="0.3">
      <c r="A76" s="73">
        <v>24020000</v>
      </c>
      <c r="B76" s="73" t="s">
        <v>96</v>
      </c>
      <c r="C76" s="74">
        <v>24020082</v>
      </c>
      <c r="D76" s="73" t="s">
        <v>170</v>
      </c>
      <c r="E76" s="13">
        <v>0</v>
      </c>
      <c r="F76" s="13">
        <v>0</v>
      </c>
      <c r="G76" s="13">
        <v>0</v>
      </c>
      <c r="H76" s="13">
        <v>0</v>
      </c>
      <c r="I76" s="13">
        <v>8</v>
      </c>
      <c r="J76" s="13">
        <v>6</v>
      </c>
      <c r="K76" s="13">
        <v>14</v>
      </c>
      <c r="L76" s="13">
        <v>1</v>
      </c>
      <c r="M76" s="13">
        <v>12</v>
      </c>
      <c r="N76" s="13">
        <v>17</v>
      </c>
      <c r="O76" s="13">
        <v>29</v>
      </c>
      <c r="P76" s="13">
        <v>1</v>
      </c>
      <c r="Q76" s="13">
        <v>20</v>
      </c>
      <c r="R76" s="13">
        <v>23</v>
      </c>
      <c r="S76" s="13">
        <v>43</v>
      </c>
      <c r="T76" s="13">
        <v>2</v>
      </c>
      <c r="U76" s="13">
        <v>14</v>
      </c>
      <c r="V76" s="13">
        <v>8</v>
      </c>
      <c r="W76" s="13">
        <v>22</v>
      </c>
      <c r="X76" s="13">
        <v>1</v>
      </c>
      <c r="Y76" s="13">
        <v>11</v>
      </c>
      <c r="Z76" s="13">
        <v>7</v>
      </c>
      <c r="AA76" s="13">
        <v>18</v>
      </c>
      <c r="AB76" s="13">
        <v>1</v>
      </c>
      <c r="AC76" s="13">
        <v>16</v>
      </c>
      <c r="AD76" s="13">
        <v>8</v>
      </c>
      <c r="AE76" s="13">
        <v>24</v>
      </c>
      <c r="AF76" s="13">
        <v>1</v>
      </c>
      <c r="AG76" s="13">
        <v>11</v>
      </c>
      <c r="AH76" s="13">
        <v>5</v>
      </c>
      <c r="AI76" s="13">
        <v>16</v>
      </c>
      <c r="AJ76" s="13">
        <v>1</v>
      </c>
      <c r="AK76" s="13">
        <v>14</v>
      </c>
      <c r="AL76" s="13">
        <v>10</v>
      </c>
      <c r="AM76" s="13">
        <v>24</v>
      </c>
      <c r="AN76" s="13">
        <v>1</v>
      </c>
      <c r="AO76" s="13">
        <v>11</v>
      </c>
      <c r="AP76" s="13">
        <v>12</v>
      </c>
      <c r="AQ76" s="13">
        <v>23</v>
      </c>
      <c r="AR76" s="13">
        <v>1</v>
      </c>
      <c r="AS76" s="13">
        <v>77</v>
      </c>
      <c r="AT76" s="13">
        <v>50</v>
      </c>
      <c r="AU76" s="13">
        <v>127</v>
      </c>
      <c r="AV76" s="13">
        <v>6</v>
      </c>
      <c r="AW76" s="13">
        <v>15</v>
      </c>
      <c r="AX76" s="13">
        <v>9</v>
      </c>
      <c r="AY76" s="13">
        <v>24</v>
      </c>
      <c r="AZ76" s="13">
        <v>1</v>
      </c>
      <c r="BA76" s="13">
        <v>11</v>
      </c>
      <c r="BB76" s="13">
        <v>4</v>
      </c>
      <c r="BC76" s="13">
        <v>15</v>
      </c>
      <c r="BD76" s="13">
        <v>1</v>
      </c>
      <c r="BE76" s="13">
        <v>7</v>
      </c>
      <c r="BF76" s="13">
        <v>14</v>
      </c>
      <c r="BG76" s="13">
        <v>21</v>
      </c>
      <c r="BH76" s="13">
        <v>1</v>
      </c>
      <c r="BI76" s="13">
        <v>33</v>
      </c>
      <c r="BJ76" s="13">
        <v>27</v>
      </c>
      <c r="BK76" s="13">
        <v>60</v>
      </c>
      <c r="BL76" s="13">
        <v>3</v>
      </c>
      <c r="BM76" s="13">
        <v>130</v>
      </c>
      <c r="BN76" s="13">
        <v>100</v>
      </c>
      <c r="BO76" s="13">
        <v>230</v>
      </c>
      <c r="BP76" s="13">
        <v>11</v>
      </c>
    </row>
    <row r="77" spans="1:68" ht="18.75" x14ac:dyDescent="0.3">
      <c r="A77" s="73">
        <v>24020000</v>
      </c>
      <c r="B77" s="73" t="s">
        <v>96</v>
      </c>
      <c r="C77" s="74">
        <v>24020083</v>
      </c>
      <c r="D77" s="73" t="s">
        <v>171</v>
      </c>
      <c r="E77" s="13">
        <v>0</v>
      </c>
      <c r="F77" s="13">
        <v>0</v>
      </c>
      <c r="G77" s="13">
        <v>0</v>
      </c>
      <c r="H77" s="13">
        <v>0</v>
      </c>
      <c r="I77" s="13">
        <v>9</v>
      </c>
      <c r="J77" s="13">
        <v>6</v>
      </c>
      <c r="K77" s="13">
        <v>15</v>
      </c>
      <c r="L77" s="13">
        <v>1</v>
      </c>
      <c r="M77" s="13">
        <v>17</v>
      </c>
      <c r="N77" s="13">
        <v>6</v>
      </c>
      <c r="O77" s="13">
        <v>23</v>
      </c>
      <c r="P77" s="13">
        <v>1</v>
      </c>
      <c r="Q77" s="13">
        <v>26</v>
      </c>
      <c r="R77" s="13">
        <v>12</v>
      </c>
      <c r="S77" s="13">
        <v>38</v>
      </c>
      <c r="T77" s="13">
        <v>2</v>
      </c>
      <c r="U77" s="13">
        <v>12</v>
      </c>
      <c r="V77" s="13">
        <v>9</v>
      </c>
      <c r="W77" s="13">
        <v>21</v>
      </c>
      <c r="X77" s="13">
        <v>1</v>
      </c>
      <c r="Y77" s="13">
        <v>7</v>
      </c>
      <c r="Z77" s="13">
        <v>8</v>
      </c>
      <c r="AA77" s="13">
        <v>15</v>
      </c>
      <c r="AB77" s="13">
        <v>1</v>
      </c>
      <c r="AC77" s="13">
        <v>6</v>
      </c>
      <c r="AD77" s="13">
        <v>8</v>
      </c>
      <c r="AE77" s="13">
        <v>14</v>
      </c>
      <c r="AF77" s="13">
        <v>1</v>
      </c>
      <c r="AG77" s="13">
        <v>9</v>
      </c>
      <c r="AH77" s="13">
        <v>5</v>
      </c>
      <c r="AI77" s="13">
        <v>14</v>
      </c>
      <c r="AJ77" s="13">
        <v>1</v>
      </c>
      <c r="AK77" s="13">
        <v>1</v>
      </c>
      <c r="AL77" s="13">
        <v>7</v>
      </c>
      <c r="AM77" s="13">
        <v>8</v>
      </c>
      <c r="AN77" s="13">
        <v>1</v>
      </c>
      <c r="AO77" s="13">
        <v>10</v>
      </c>
      <c r="AP77" s="13">
        <v>5</v>
      </c>
      <c r="AQ77" s="13">
        <v>15</v>
      </c>
      <c r="AR77" s="13">
        <v>1</v>
      </c>
      <c r="AS77" s="13">
        <v>45</v>
      </c>
      <c r="AT77" s="13">
        <v>42</v>
      </c>
      <c r="AU77" s="13">
        <v>87</v>
      </c>
      <c r="AV77" s="13">
        <v>6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71</v>
      </c>
      <c r="BN77" s="13">
        <v>54</v>
      </c>
      <c r="BO77" s="13">
        <v>125</v>
      </c>
      <c r="BP77" s="13">
        <v>8</v>
      </c>
    </row>
    <row r="78" spans="1:68" ht="18.75" x14ac:dyDescent="0.3">
      <c r="A78" s="73">
        <v>24020000</v>
      </c>
      <c r="B78" s="73" t="s">
        <v>96</v>
      </c>
      <c r="C78" s="74">
        <v>24020084</v>
      </c>
      <c r="D78" s="73" t="s">
        <v>172</v>
      </c>
      <c r="E78" s="13">
        <v>0</v>
      </c>
      <c r="F78" s="13">
        <v>0</v>
      </c>
      <c r="G78" s="13">
        <v>0</v>
      </c>
      <c r="H78" s="13">
        <v>0</v>
      </c>
      <c r="I78" s="13">
        <v>3</v>
      </c>
      <c r="J78" s="13">
        <v>6</v>
      </c>
      <c r="K78" s="13">
        <v>9</v>
      </c>
      <c r="L78" s="13">
        <v>1</v>
      </c>
      <c r="M78" s="13">
        <v>8</v>
      </c>
      <c r="N78" s="13">
        <v>6</v>
      </c>
      <c r="O78" s="13">
        <v>14</v>
      </c>
      <c r="P78" s="13">
        <v>1</v>
      </c>
      <c r="Q78" s="13">
        <v>11</v>
      </c>
      <c r="R78" s="13">
        <v>12</v>
      </c>
      <c r="S78" s="13">
        <v>23</v>
      </c>
      <c r="T78" s="13">
        <v>2</v>
      </c>
      <c r="U78" s="13">
        <v>8</v>
      </c>
      <c r="V78" s="13">
        <v>9</v>
      </c>
      <c r="W78" s="13">
        <v>17</v>
      </c>
      <c r="X78" s="13">
        <v>1</v>
      </c>
      <c r="Y78" s="13">
        <v>4</v>
      </c>
      <c r="Z78" s="13">
        <v>10</v>
      </c>
      <c r="AA78" s="13">
        <v>14</v>
      </c>
      <c r="AB78" s="13">
        <v>1</v>
      </c>
      <c r="AC78" s="13">
        <v>7</v>
      </c>
      <c r="AD78" s="13">
        <v>4</v>
      </c>
      <c r="AE78" s="13">
        <v>11</v>
      </c>
      <c r="AF78" s="13">
        <v>1</v>
      </c>
      <c r="AG78" s="13">
        <v>3</v>
      </c>
      <c r="AH78" s="13">
        <v>6</v>
      </c>
      <c r="AI78" s="13">
        <v>9</v>
      </c>
      <c r="AJ78" s="13">
        <v>1</v>
      </c>
      <c r="AK78" s="13">
        <v>14</v>
      </c>
      <c r="AL78" s="13">
        <v>5</v>
      </c>
      <c r="AM78" s="13">
        <v>19</v>
      </c>
      <c r="AN78" s="13">
        <v>1</v>
      </c>
      <c r="AO78" s="13">
        <v>8</v>
      </c>
      <c r="AP78" s="13">
        <v>13</v>
      </c>
      <c r="AQ78" s="13">
        <v>21</v>
      </c>
      <c r="AR78" s="13">
        <v>1</v>
      </c>
      <c r="AS78" s="13">
        <v>44</v>
      </c>
      <c r="AT78" s="13">
        <v>47</v>
      </c>
      <c r="AU78" s="13">
        <v>91</v>
      </c>
      <c r="AV78" s="13">
        <v>6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55</v>
      </c>
      <c r="BN78" s="13">
        <v>59</v>
      </c>
      <c r="BO78" s="13">
        <v>114</v>
      </c>
      <c r="BP78" s="13">
        <v>8</v>
      </c>
    </row>
    <row r="79" spans="1:68" ht="18.75" x14ac:dyDescent="0.3">
      <c r="A79" s="73">
        <v>24020000</v>
      </c>
      <c r="B79" s="73" t="s">
        <v>96</v>
      </c>
      <c r="C79" s="74">
        <v>24020085</v>
      </c>
      <c r="D79" s="73" t="s">
        <v>173</v>
      </c>
      <c r="E79" s="13">
        <v>0</v>
      </c>
      <c r="F79" s="13">
        <v>0</v>
      </c>
      <c r="G79" s="13">
        <v>0</v>
      </c>
      <c r="H79" s="13">
        <v>0</v>
      </c>
      <c r="I79" s="13">
        <v>17</v>
      </c>
      <c r="J79" s="13">
        <v>11</v>
      </c>
      <c r="K79" s="13">
        <v>28</v>
      </c>
      <c r="L79" s="13">
        <v>1</v>
      </c>
      <c r="M79" s="13">
        <v>12</v>
      </c>
      <c r="N79" s="13">
        <v>14</v>
      </c>
      <c r="O79" s="13">
        <v>26</v>
      </c>
      <c r="P79" s="13">
        <v>1</v>
      </c>
      <c r="Q79" s="13">
        <v>29</v>
      </c>
      <c r="R79" s="13">
        <v>25</v>
      </c>
      <c r="S79" s="13">
        <v>54</v>
      </c>
      <c r="T79" s="13">
        <v>2</v>
      </c>
      <c r="U79" s="13">
        <v>7</v>
      </c>
      <c r="V79" s="13">
        <v>13</v>
      </c>
      <c r="W79" s="13">
        <v>20</v>
      </c>
      <c r="X79" s="13">
        <v>1</v>
      </c>
      <c r="Y79" s="13">
        <v>14</v>
      </c>
      <c r="Z79" s="13">
        <v>13</v>
      </c>
      <c r="AA79" s="13">
        <v>27</v>
      </c>
      <c r="AB79" s="13">
        <v>1</v>
      </c>
      <c r="AC79" s="13">
        <v>20</v>
      </c>
      <c r="AD79" s="13">
        <v>11</v>
      </c>
      <c r="AE79" s="13">
        <v>31</v>
      </c>
      <c r="AF79" s="13">
        <v>1</v>
      </c>
      <c r="AG79" s="13">
        <v>12</v>
      </c>
      <c r="AH79" s="13">
        <v>13</v>
      </c>
      <c r="AI79" s="13">
        <v>25</v>
      </c>
      <c r="AJ79" s="13">
        <v>1</v>
      </c>
      <c r="AK79" s="13">
        <v>15</v>
      </c>
      <c r="AL79" s="13">
        <v>15</v>
      </c>
      <c r="AM79" s="13">
        <v>30</v>
      </c>
      <c r="AN79" s="13">
        <v>1</v>
      </c>
      <c r="AO79" s="13">
        <v>16</v>
      </c>
      <c r="AP79" s="13">
        <v>7</v>
      </c>
      <c r="AQ79" s="13">
        <v>23</v>
      </c>
      <c r="AR79" s="13">
        <v>1</v>
      </c>
      <c r="AS79" s="13">
        <v>84</v>
      </c>
      <c r="AT79" s="13">
        <v>72</v>
      </c>
      <c r="AU79" s="13">
        <v>156</v>
      </c>
      <c r="AV79" s="13">
        <v>6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113</v>
      </c>
      <c r="BN79" s="13">
        <v>97</v>
      </c>
      <c r="BO79" s="13">
        <v>210</v>
      </c>
      <c r="BP79" s="13">
        <v>8</v>
      </c>
    </row>
    <row r="80" spans="1:68" ht="18.75" x14ac:dyDescent="0.3">
      <c r="A80" s="73">
        <v>24020000</v>
      </c>
      <c r="B80" s="73" t="s">
        <v>96</v>
      </c>
      <c r="C80" s="74">
        <v>24020086</v>
      </c>
      <c r="D80" s="73" t="s">
        <v>174</v>
      </c>
      <c r="E80" s="13">
        <v>0</v>
      </c>
      <c r="F80" s="13">
        <v>0</v>
      </c>
      <c r="G80" s="13">
        <v>0</v>
      </c>
      <c r="H80" s="13">
        <v>0</v>
      </c>
      <c r="I80" s="13">
        <v>14</v>
      </c>
      <c r="J80" s="13">
        <v>7</v>
      </c>
      <c r="K80" s="13">
        <v>21</v>
      </c>
      <c r="L80" s="13">
        <v>1</v>
      </c>
      <c r="M80" s="13">
        <v>10</v>
      </c>
      <c r="N80" s="13">
        <v>12</v>
      </c>
      <c r="O80" s="13">
        <v>22</v>
      </c>
      <c r="P80" s="13">
        <v>1</v>
      </c>
      <c r="Q80" s="13">
        <v>24</v>
      </c>
      <c r="R80" s="13">
        <v>19</v>
      </c>
      <c r="S80" s="13">
        <v>43</v>
      </c>
      <c r="T80" s="13">
        <v>2</v>
      </c>
      <c r="U80" s="13">
        <v>12</v>
      </c>
      <c r="V80" s="13">
        <v>10</v>
      </c>
      <c r="W80" s="13">
        <v>22</v>
      </c>
      <c r="X80" s="13">
        <v>1</v>
      </c>
      <c r="Y80" s="13">
        <v>13</v>
      </c>
      <c r="Z80" s="13">
        <v>8</v>
      </c>
      <c r="AA80" s="13">
        <v>21</v>
      </c>
      <c r="AB80" s="13">
        <v>1</v>
      </c>
      <c r="AC80" s="13">
        <v>12</v>
      </c>
      <c r="AD80" s="13">
        <v>8</v>
      </c>
      <c r="AE80" s="13">
        <v>20</v>
      </c>
      <c r="AF80" s="13">
        <v>1</v>
      </c>
      <c r="AG80" s="13">
        <v>12</v>
      </c>
      <c r="AH80" s="13">
        <v>12</v>
      </c>
      <c r="AI80" s="13">
        <v>24</v>
      </c>
      <c r="AJ80" s="13">
        <v>1</v>
      </c>
      <c r="AK80" s="13">
        <v>13</v>
      </c>
      <c r="AL80" s="13">
        <v>10</v>
      </c>
      <c r="AM80" s="13">
        <v>23</v>
      </c>
      <c r="AN80" s="13">
        <v>1</v>
      </c>
      <c r="AO80" s="13">
        <v>10</v>
      </c>
      <c r="AP80" s="13">
        <v>14</v>
      </c>
      <c r="AQ80" s="13">
        <v>24</v>
      </c>
      <c r="AR80" s="13">
        <v>1</v>
      </c>
      <c r="AS80" s="13">
        <v>72</v>
      </c>
      <c r="AT80" s="13">
        <v>62</v>
      </c>
      <c r="AU80" s="13">
        <v>134</v>
      </c>
      <c r="AV80" s="13">
        <v>6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96</v>
      </c>
      <c r="BN80" s="13">
        <v>81</v>
      </c>
      <c r="BO80" s="13">
        <v>177</v>
      </c>
      <c r="BP80" s="13">
        <v>8</v>
      </c>
    </row>
    <row r="81" spans="1:68" ht="18.75" x14ac:dyDescent="0.3">
      <c r="A81" s="73">
        <v>24020000</v>
      </c>
      <c r="B81" s="73" t="s">
        <v>96</v>
      </c>
      <c r="C81" s="74">
        <v>24020087</v>
      </c>
      <c r="D81" s="73" t="s">
        <v>175</v>
      </c>
      <c r="E81" s="13">
        <v>0</v>
      </c>
      <c r="F81" s="13">
        <v>0</v>
      </c>
      <c r="G81" s="13">
        <v>0</v>
      </c>
      <c r="H81" s="13">
        <v>0</v>
      </c>
      <c r="I81" s="13">
        <v>24</v>
      </c>
      <c r="J81" s="13">
        <v>19</v>
      </c>
      <c r="K81" s="13">
        <v>43</v>
      </c>
      <c r="L81" s="13">
        <v>2</v>
      </c>
      <c r="M81" s="13">
        <v>23</v>
      </c>
      <c r="N81" s="13">
        <v>25</v>
      </c>
      <c r="O81" s="13">
        <v>48</v>
      </c>
      <c r="P81" s="13">
        <v>2</v>
      </c>
      <c r="Q81" s="13">
        <v>47</v>
      </c>
      <c r="R81" s="13">
        <v>44</v>
      </c>
      <c r="S81" s="13">
        <v>91</v>
      </c>
      <c r="T81" s="13">
        <v>4</v>
      </c>
      <c r="U81" s="13">
        <v>35</v>
      </c>
      <c r="V81" s="13">
        <v>24</v>
      </c>
      <c r="W81" s="13">
        <v>59</v>
      </c>
      <c r="X81" s="13">
        <v>2</v>
      </c>
      <c r="Y81" s="13">
        <v>27</v>
      </c>
      <c r="Z81" s="13">
        <v>26</v>
      </c>
      <c r="AA81" s="13">
        <v>53</v>
      </c>
      <c r="AB81" s="13">
        <v>2</v>
      </c>
      <c r="AC81" s="13">
        <v>23</v>
      </c>
      <c r="AD81" s="13">
        <v>24</v>
      </c>
      <c r="AE81" s="13">
        <v>47</v>
      </c>
      <c r="AF81" s="13">
        <v>2</v>
      </c>
      <c r="AG81" s="13">
        <v>37</v>
      </c>
      <c r="AH81" s="13">
        <v>18</v>
      </c>
      <c r="AI81" s="13">
        <v>55</v>
      </c>
      <c r="AJ81" s="13">
        <v>2</v>
      </c>
      <c r="AK81" s="13">
        <v>26</v>
      </c>
      <c r="AL81" s="13">
        <v>21</v>
      </c>
      <c r="AM81" s="13">
        <v>47</v>
      </c>
      <c r="AN81" s="13">
        <v>2</v>
      </c>
      <c r="AO81" s="13">
        <v>26</v>
      </c>
      <c r="AP81" s="13">
        <v>24</v>
      </c>
      <c r="AQ81" s="13">
        <v>50</v>
      </c>
      <c r="AR81" s="13">
        <v>2</v>
      </c>
      <c r="AS81" s="13">
        <v>174</v>
      </c>
      <c r="AT81" s="13">
        <v>137</v>
      </c>
      <c r="AU81" s="13">
        <v>311</v>
      </c>
      <c r="AV81" s="13">
        <v>12</v>
      </c>
      <c r="AW81" s="13">
        <v>23</v>
      </c>
      <c r="AX81" s="13">
        <v>20</v>
      </c>
      <c r="AY81" s="13">
        <v>43</v>
      </c>
      <c r="AZ81" s="13">
        <v>1</v>
      </c>
      <c r="BA81" s="13">
        <v>22</v>
      </c>
      <c r="BB81" s="13">
        <v>15</v>
      </c>
      <c r="BC81" s="13">
        <v>37</v>
      </c>
      <c r="BD81" s="13">
        <v>1</v>
      </c>
      <c r="BE81" s="13">
        <v>8</v>
      </c>
      <c r="BF81" s="13">
        <v>13</v>
      </c>
      <c r="BG81" s="13">
        <v>21</v>
      </c>
      <c r="BH81" s="13">
        <v>1</v>
      </c>
      <c r="BI81" s="13">
        <v>53</v>
      </c>
      <c r="BJ81" s="13">
        <v>48</v>
      </c>
      <c r="BK81" s="13">
        <v>101</v>
      </c>
      <c r="BL81" s="13">
        <v>3</v>
      </c>
      <c r="BM81" s="13">
        <v>274</v>
      </c>
      <c r="BN81" s="13">
        <v>229</v>
      </c>
      <c r="BO81" s="13">
        <v>503</v>
      </c>
      <c r="BP81" s="13">
        <v>19</v>
      </c>
    </row>
    <row r="82" spans="1:68" ht="18.75" x14ac:dyDescent="0.3">
      <c r="A82" s="73">
        <v>24020000</v>
      </c>
      <c r="B82" s="73" t="s">
        <v>96</v>
      </c>
      <c r="C82" s="74">
        <v>24020088</v>
      </c>
      <c r="D82" s="73" t="s">
        <v>176</v>
      </c>
      <c r="E82" s="13">
        <v>0</v>
      </c>
      <c r="F82" s="13">
        <v>0</v>
      </c>
      <c r="G82" s="13">
        <v>0</v>
      </c>
      <c r="H82" s="13">
        <v>0</v>
      </c>
      <c r="I82" s="13">
        <v>15</v>
      </c>
      <c r="J82" s="13">
        <v>15</v>
      </c>
      <c r="K82" s="13">
        <v>30</v>
      </c>
      <c r="L82" s="13">
        <v>1</v>
      </c>
      <c r="M82" s="13">
        <v>11</v>
      </c>
      <c r="N82" s="13">
        <v>23</v>
      </c>
      <c r="O82" s="13">
        <v>34</v>
      </c>
      <c r="P82" s="13">
        <v>1</v>
      </c>
      <c r="Q82" s="13">
        <v>26</v>
      </c>
      <c r="R82" s="13">
        <v>38</v>
      </c>
      <c r="S82" s="13">
        <v>64</v>
      </c>
      <c r="T82" s="13">
        <v>2</v>
      </c>
      <c r="U82" s="13">
        <v>21</v>
      </c>
      <c r="V82" s="13">
        <v>20</v>
      </c>
      <c r="W82" s="13">
        <v>41</v>
      </c>
      <c r="X82" s="13">
        <v>1</v>
      </c>
      <c r="Y82" s="13">
        <v>15</v>
      </c>
      <c r="Z82" s="13">
        <v>13</v>
      </c>
      <c r="AA82" s="13">
        <v>28</v>
      </c>
      <c r="AB82" s="13">
        <v>1</v>
      </c>
      <c r="AC82" s="13">
        <v>21</v>
      </c>
      <c r="AD82" s="13">
        <v>20</v>
      </c>
      <c r="AE82" s="13">
        <v>41</v>
      </c>
      <c r="AF82" s="13">
        <v>1</v>
      </c>
      <c r="AG82" s="13">
        <v>25</v>
      </c>
      <c r="AH82" s="13">
        <v>13</v>
      </c>
      <c r="AI82" s="13">
        <v>38</v>
      </c>
      <c r="AJ82" s="13">
        <v>1</v>
      </c>
      <c r="AK82" s="13">
        <v>20</v>
      </c>
      <c r="AL82" s="13">
        <v>15</v>
      </c>
      <c r="AM82" s="13">
        <v>35</v>
      </c>
      <c r="AN82" s="13">
        <v>1</v>
      </c>
      <c r="AO82" s="13">
        <v>15</v>
      </c>
      <c r="AP82" s="13">
        <v>21</v>
      </c>
      <c r="AQ82" s="13">
        <v>36</v>
      </c>
      <c r="AR82" s="13">
        <v>1</v>
      </c>
      <c r="AS82" s="13">
        <v>117</v>
      </c>
      <c r="AT82" s="13">
        <v>102</v>
      </c>
      <c r="AU82" s="13">
        <v>219</v>
      </c>
      <c r="AV82" s="13">
        <v>6</v>
      </c>
      <c r="AW82" s="13">
        <v>13</v>
      </c>
      <c r="AX82" s="13">
        <v>13</v>
      </c>
      <c r="AY82" s="13">
        <v>26</v>
      </c>
      <c r="AZ82" s="13">
        <v>1</v>
      </c>
      <c r="BA82" s="13">
        <v>13</v>
      </c>
      <c r="BB82" s="13">
        <v>10</v>
      </c>
      <c r="BC82" s="13">
        <v>23</v>
      </c>
      <c r="BD82" s="13">
        <v>1</v>
      </c>
      <c r="BE82" s="13">
        <v>8</v>
      </c>
      <c r="BF82" s="13">
        <v>9</v>
      </c>
      <c r="BG82" s="13">
        <v>17</v>
      </c>
      <c r="BH82" s="13">
        <v>1</v>
      </c>
      <c r="BI82" s="13">
        <v>34</v>
      </c>
      <c r="BJ82" s="13">
        <v>32</v>
      </c>
      <c r="BK82" s="13">
        <v>66</v>
      </c>
      <c r="BL82" s="13">
        <v>3</v>
      </c>
      <c r="BM82" s="13">
        <v>177</v>
      </c>
      <c r="BN82" s="13">
        <v>172</v>
      </c>
      <c r="BO82" s="13">
        <v>349</v>
      </c>
      <c r="BP82" s="13">
        <v>11</v>
      </c>
    </row>
    <row r="83" spans="1:68" ht="18.75" x14ac:dyDescent="0.3">
      <c r="A83" s="73">
        <v>24020000</v>
      </c>
      <c r="B83" s="73" t="s">
        <v>96</v>
      </c>
      <c r="C83" s="74">
        <v>24020089</v>
      </c>
      <c r="D83" s="73" t="s">
        <v>177</v>
      </c>
      <c r="E83" s="13">
        <v>0</v>
      </c>
      <c r="F83" s="13">
        <v>0</v>
      </c>
      <c r="G83" s="13">
        <v>0</v>
      </c>
      <c r="H83" s="13">
        <v>0</v>
      </c>
      <c r="I83" s="13">
        <v>7</v>
      </c>
      <c r="J83" s="13">
        <v>8</v>
      </c>
      <c r="K83" s="13">
        <v>15</v>
      </c>
      <c r="L83" s="13">
        <v>1</v>
      </c>
      <c r="M83" s="13">
        <v>7</v>
      </c>
      <c r="N83" s="13">
        <v>9</v>
      </c>
      <c r="O83" s="13">
        <v>16</v>
      </c>
      <c r="P83" s="13">
        <v>1</v>
      </c>
      <c r="Q83" s="13">
        <v>14</v>
      </c>
      <c r="R83" s="13">
        <v>17</v>
      </c>
      <c r="S83" s="13">
        <v>31</v>
      </c>
      <c r="T83" s="13">
        <v>2</v>
      </c>
      <c r="U83" s="13">
        <v>16</v>
      </c>
      <c r="V83" s="13">
        <v>7</v>
      </c>
      <c r="W83" s="13">
        <v>23</v>
      </c>
      <c r="X83" s="13">
        <v>1</v>
      </c>
      <c r="Y83" s="13">
        <v>11</v>
      </c>
      <c r="Z83" s="13">
        <v>10</v>
      </c>
      <c r="AA83" s="13">
        <v>21</v>
      </c>
      <c r="AB83" s="13">
        <v>1</v>
      </c>
      <c r="AC83" s="13">
        <v>10</v>
      </c>
      <c r="AD83" s="13">
        <v>9</v>
      </c>
      <c r="AE83" s="13">
        <v>19</v>
      </c>
      <c r="AF83" s="13">
        <v>1</v>
      </c>
      <c r="AG83" s="13">
        <v>13</v>
      </c>
      <c r="AH83" s="13">
        <v>6</v>
      </c>
      <c r="AI83" s="13">
        <v>19</v>
      </c>
      <c r="AJ83" s="13">
        <v>1</v>
      </c>
      <c r="AK83" s="13">
        <v>10</v>
      </c>
      <c r="AL83" s="13">
        <v>12</v>
      </c>
      <c r="AM83" s="13">
        <v>22</v>
      </c>
      <c r="AN83" s="13">
        <v>1</v>
      </c>
      <c r="AO83" s="13">
        <v>9</v>
      </c>
      <c r="AP83" s="13">
        <v>10</v>
      </c>
      <c r="AQ83" s="13">
        <v>19</v>
      </c>
      <c r="AR83" s="13">
        <v>1</v>
      </c>
      <c r="AS83" s="13">
        <v>69</v>
      </c>
      <c r="AT83" s="13">
        <v>54</v>
      </c>
      <c r="AU83" s="13">
        <v>123</v>
      </c>
      <c r="AV83" s="13">
        <v>6</v>
      </c>
      <c r="AW83" s="13">
        <v>10</v>
      </c>
      <c r="AX83" s="13">
        <v>8</v>
      </c>
      <c r="AY83" s="13">
        <v>18</v>
      </c>
      <c r="AZ83" s="13">
        <v>1</v>
      </c>
      <c r="BA83" s="13">
        <v>12</v>
      </c>
      <c r="BB83" s="13">
        <v>12</v>
      </c>
      <c r="BC83" s="13">
        <v>24</v>
      </c>
      <c r="BD83" s="13">
        <v>1</v>
      </c>
      <c r="BE83" s="13">
        <v>12</v>
      </c>
      <c r="BF83" s="13">
        <v>7</v>
      </c>
      <c r="BG83" s="13">
        <v>19</v>
      </c>
      <c r="BH83" s="13">
        <v>1</v>
      </c>
      <c r="BI83" s="13">
        <v>34</v>
      </c>
      <c r="BJ83" s="13">
        <v>27</v>
      </c>
      <c r="BK83" s="13">
        <v>61</v>
      </c>
      <c r="BL83" s="13">
        <v>3</v>
      </c>
      <c r="BM83" s="13">
        <v>117</v>
      </c>
      <c r="BN83" s="13">
        <v>98</v>
      </c>
      <c r="BO83" s="13">
        <v>215</v>
      </c>
      <c r="BP83" s="13">
        <v>11</v>
      </c>
    </row>
    <row r="84" spans="1:68" ht="18.75" x14ac:dyDescent="0.3">
      <c r="A84" s="73">
        <v>24020000</v>
      </c>
      <c r="B84" s="73" t="s">
        <v>96</v>
      </c>
      <c r="C84" s="74">
        <v>24020090</v>
      </c>
      <c r="D84" s="73" t="s">
        <v>178</v>
      </c>
      <c r="E84" s="13">
        <v>0</v>
      </c>
      <c r="F84" s="13">
        <v>0</v>
      </c>
      <c r="G84" s="13">
        <v>0</v>
      </c>
      <c r="H84" s="13">
        <v>0</v>
      </c>
      <c r="I84" s="13">
        <v>20</v>
      </c>
      <c r="J84" s="13">
        <v>23</v>
      </c>
      <c r="K84" s="13">
        <v>43</v>
      </c>
      <c r="L84" s="13">
        <v>2</v>
      </c>
      <c r="M84" s="13">
        <v>27</v>
      </c>
      <c r="N84" s="13">
        <v>30</v>
      </c>
      <c r="O84" s="13">
        <v>57</v>
      </c>
      <c r="P84" s="13">
        <v>2</v>
      </c>
      <c r="Q84" s="13">
        <v>47</v>
      </c>
      <c r="R84" s="13">
        <v>53</v>
      </c>
      <c r="S84" s="13">
        <v>100</v>
      </c>
      <c r="T84" s="13">
        <v>4</v>
      </c>
      <c r="U84" s="13">
        <v>17</v>
      </c>
      <c r="V84" s="13">
        <v>20</v>
      </c>
      <c r="W84" s="13">
        <v>37</v>
      </c>
      <c r="X84" s="13">
        <v>2</v>
      </c>
      <c r="Y84" s="13">
        <v>22</v>
      </c>
      <c r="Z84" s="13">
        <v>25</v>
      </c>
      <c r="AA84" s="13">
        <v>47</v>
      </c>
      <c r="AB84" s="13">
        <v>2</v>
      </c>
      <c r="AC84" s="13">
        <v>23</v>
      </c>
      <c r="AD84" s="13">
        <v>21</v>
      </c>
      <c r="AE84" s="13">
        <v>44</v>
      </c>
      <c r="AF84" s="13">
        <v>2</v>
      </c>
      <c r="AG84" s="13">
        <v>34</v>
      </c>
      <c r="AH84" s="13">
        <v>18</v>
      </c>
      <c r="AI84" s="13">
        <v>52</v>
      </c>
      <c r="AJ84" s="13">
        <v>2</v>
      </c>
      <c r="AK84" s="13">
        <v>24</v>
      </c>
      <c r="AL84" s="13">
        <v>19</v>
      </c>
      <c r="AM84" s="13">
        <v>43</v>
      </c>
      <c r="AN84" s="13">
        <v>1</v>
      </c>
      <c r="AO84" s="13">
        <v>13</v>
      </c>
      <c r="AP84" s="13">
        <v>12</v>
      </c>
      <c r="AQ84" s="13">
        <v>25</v>
      </c>
      <c r="AR84" s="13">
        <v>1</v>
      </c>
      <c r="AS84" s="13">
        <v>133</v>
      </c>
      <c r="AT84" s="13">
        <v>115</v>
      </c>
      <c r="AU84" s="13">
        <v>248</v>
      </c>
      <c r="AV84" s="13">
        <v>10</v>
      </c>
      <c r="AW84" s="13">
        <v>19</v>
      </c>
      <c r="AX84" s="13">
        <v>15</v>
      </c>
      <c r="AY84" s="13">
        <v>34</v>
      </c>
      <c r="AZ84" s="13">
        <v>1</v>
      </c>
      <c r="BA84" s="13">
        <v>17</v>
      </c>
      <c r="BB84" s="13">
        <v>10</v>
      </c>
      <c r="BC84" s="13">
        <v>27</v>
      </c>
      <c r="BD84" s="13">
        <v>1</v>
      </c>
      <c r="BE84" s="13">
        <v>15</v>
      </c>
      <c r="BF84" s="13">
        <v>17</v>
      </c>
      <c r="BG84" s="13">
        <v>32</v>
      </c>
      <c r="BH84" s="13">
        <v>1</v>
      </c>
      <c r="BI84" s="13">
        <v>51</v>
      </c>
      <c r="BJ84" s="13">
        <v>42</v>
      </c>
      <c r="BK84" s="13">
        <v>93</v>
      </c>
      <c r="BL84" s="13">
        <v>3</v>
      </c>
      <c r="BM84" s="13">
        <v>231</v>
      </c>
      <c r="BN84" s="13">
        <v>210</v>
      </c>
      <c r="BO84" s="13">
        <v>441</v>
      </c>
      <c r="BP84" s="13">
        <v>17</v>
      </c>
    </row>
    <row r="85" spans="1:68" ht="18.75" x14ac:dyDescent="0.3">
      <c r="A85" s="73">
        <v>24020000</v>
      </c>
      <c r="B85" s="73" t="s">
        <v>96</v>
      </c>
      <c r="C85" s="74">
        <v>24020091</v>
      </c>
      <c r="D85" s="73" t="s">
        <v>179</v>
      </c>
      <c r="E85" s="13">
        <v>0</v>
      </c>
      <c r="F85" s="13">
        <v>0</v>
      </c>
      <c r="G85" s="13">
        <v>0</v>
      </c>
      <c r="H85" s="13">
        <v>0</v>
      </c>
      <c r="I85" s="13">
        <v>4</v>
      </c>
      <c r="J85" s="13">
        <v>3</v>
      </c>
      <c r="K85" s="13">
        <v>7</v>
      </c>
      <c r="L85" s="13">
        <v>1</v>
      </c>
      <c r="M85" s="13">
        <v>6</v>
      </c>
      <c r="N85" s="13">
        <v>8</v>
      </c>
      <c r="O85" s="13">
        <v>14</v>
      </c>
      <c r="P85" s="13">
        <v>1</v>
      </c>
      <c r="Q85" s="13">
        <v>10</v>
      </c>
      <c r="R85" s="13">
        <v>11</v>
      </c>
      <c r="S85" s="13">
        <v>21</v>
      </c>
      <c r="T85" s="13">
        <v>2</v>
      </c>
      <c r="U85" s="13">
        <v>6</v>
      </c>
      <c r="V85" s="13">
        <v>6</v>
      </c>
      <c r="W85" s="13">
        <v>12</v>
      </c>
      <c r="X85" s="13">
        <v>1</v>
      </c>
      <c r="Y85" s="13">
        <v>7</v>
      </c>
      <c r="Z85" s="13">
        <v>2</v>
      </c>
      <c r="AA85" s="13">
        <v>9</v>
      </c>
      <c r="AB85" s="13">
        <v>1</v>
      </c>
      <c r="AC85" s="13">
        <v>4</v>
      </c>
      <c r="AD85" s="13">
        <v>3</v>
      </c>
      <c r="AE85" s="13">
        <v>7</v>
      </c>
      <c r="AF85" s="13">
        <v>1</v>
      </c>
      <c r="AG85" s="13">
        <v>3</v>
      </c>
      <c r="AH85" s="13">
        <v>3</v>
      </c>
      <c r="AI85" s="13">
        <v>6</v>
      </c>
      <c r="AJ85" s="13">
        <v>1</v>
      </c>
      <c r="AK85" s="13">
        <v>6</v>
      </c>
      <c r="AL85" s="13">
        <v>3</v>
      </c>
      <c r="AM85" s="13">
        <v>9</v>
      </c>
      <c r="AN85" s="13">
        <v>1</v>
      </c>
      <c r="AO85" s="13">
        <v>8</v>
      </c>
      <c r="AP85" s="13">
        <v>2</v>
      </c>
      <c r="AQ85" s="13">
        <v>10</v>
      </c>
      <c r="AR85" s="13">
        <v>1</v>
      </c>
      <c r="AS85" s="13">
        <v>34</v>
      </c>
      <c r="AT85" s="13">
        <v>19</v>
      </c>
      <c r="AU85" s="13">
        <v>53</v>
      </c>
      <c r="AV85" s="13">
        <v>6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44</v>
      </c>
      <c r="BN85" s="13">
        <v>30</v>
      </c>
      <c r="BO85" s="13">
        <v>74</v>
      </c>
      <c r="BP85" s="13">
        <v>8</v>
      </c>
    </row>
    <row r="86" spans="1:68" ht="18.75" x14ac:dyDescent="0.3">
      <c r="A86" s="73">
        <v>24020000</v>
      </c>
      <c r="B86" s="73" t="s">
        <v>96</v>
      </c>
      <c r="C86" s="74">
        <v>24020092</v>
      </c>
      <c r="D86" s="73" t="s">
        <v>180</v>
      </c>
      <c r="E86" s="13">
        <v>0</v>
      </c>
      <c r="F86" s="13">
        <v>0</v>
      </c>
      <c r="G86" s="13">
        <v>0</v>
      </c>
      <c r="H86" s="13">
        <v>0</v>
      </c>
      <c r="I86" s="13">
        <v>6</v>
      </c>
      <c r="J86" s="13">
        <v>3</v>
      </c>
      <c r="K86" s="13">
        <v>9</v>
      </c>
      <c r="L86" s="13">
        <v>1</v>
      </c>
      <c r="M86" s="13">
        <v>4</v>
      </c>
      <c r="N86" s="13">
        <v>6</v>
      </c>
      <c r="O86" s="13">
        <v>10</v>
      </c>
      <c r="P86" s="13">
        <v>1</v>
      </c>
      <c r="Q86" s="13">
        <v>10</v>
      </c>
      <c r="R86" s="13">
        <v>9</v>
      </c>
      <c r="S86" s="13">
        <v>19</v>
      </c>
      <c r="T86" s="13">
        <v>2</v>
      </c>
      <c r="U86" s="13">
        <v>6</v>
      </c>
      <c r="V86" s="13">
        <v>3</v>
      </c>
      <c r="W86" s="13">
        <v>9</v>
      </c>
      <c r="X86" s="13">
        <v>1</v>
      </c>
      <c r="Y86" s="13">
        <v>7</v>
      </c>
      <c r="Z86" s="13">
        <v>5</v>
      </c>
      <c r="AA86" s="13">
        <v>12</v>
      </c>
      <c r="AB86" s="13">
        <v>1</v>
      </c>
      <c r="AC86" s="13">
        <v>2</v>
      </c>
      <c r="AD86" s="13">
        <v>7</v>
      </c>
      <c r="AE86" s="13">
        <v>9</v>
      </c>
      <c r="AF86" s="13">
        <v>1</v>
      </c>
      <c r="AG86" s="13">
        <v>6</v>
      </c>
      <c r="AH86" s="13">
        <v>9</v>
      </c>
      <c r="AI86" s="13">
        <v>15</v>
      </c>
      <c r="AJ86" s="13">
        <v>1</v>
      </c>
      <c r="AK86" s="13">
        <v>2</v>
      </c>
      <c r="AL86" s="13">
        <v>8</v>
      </c>
      <c r="AM86" s="13">
        <v>10</v>
      </c>
      <c r="AN86" s="13">
        <v>1</v>
      </c>
      <c r="AO86" s="13">
        <v>3</v>
      </c>
      <c r="AP86" s="13">
        <v>2</v>
      </c>
      <c r="AQ86" s="13">
        <v>5</v>
      </c>
      <c r="AR86" s="13">
        <v>1</v>
      </c>
      <c r="AS86" s="13">
        <v>26</v>
      </c>
      <c r="AT86" s="13">
        <v>34</v>
      </c>
      <c r="AU86" s="13">
        <v>60</v>
      </c>
      <c r="AV86" s="13">
        <v>6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36</v>
      </c>
      <c r="BN86" s="13">
        <v>43</v>
      </c>
      <c r="BO86" s="13">
        <v>79</v>
      </c>
      <c r="BP86" s="13">
        <v>8</v>
      </c>
    </row>
    <row r="87" spans="1:68" ht="18.75" x14ac:dyDescent="0.3">
      <c r="A87" s="73">
        <v>24020000</v>
      </c>
      <c r="B87" s="73" t="s">
        <v>96</v>
      </c>
      <c r="C87" s="74">
        <v>24020093</v>
      </c>
      <c r="D87" s="73" t="s">
        <v>181</v>
      </c>
      <c r="E87" s="13">
        <v>0</v>
      </c>
      <c r="F87" s="13">
        <v>0</v>
      </c>
      <c r="G87" s="13">
        <v>0</v>
      </c>
      <c r="H87" s="13">
        <v>0</v>
      </c>
      <c r="I87" s="13">
        <v>8</v>
      </c>
      <c r="J87" s="13">
        <v>10</v>
      </c>
      <c r="K87" s="13">
        <v>18</v>
      </c>
      <c r="L87" s="13">
        <v>1</v>
      </c>
      <c r="M87" s="13">
        <v>3</v>
      </c>
      <c r="N87" s="13">
        <v>12</v>
      </c>
      <c r="O87" s="13">
        <v>15</v>
      </c>
      <c r="P87" s="13">
        <v>1</v>
      </c>
      <c r="Q87" s="13">
        <v>11</v>
      </c>
      <c r="R87" s="13">
        <v>22</v>
      </c>
      <c r="S87" s="13">
        <v>33</v>
      </c>
      <c r="T87" s="13">
        <v>2</v>
      </c>
      <c r="U87" s="13">
        <v>14</v>
      </c>
      <c r="V87" s="13">
        <v>4</v>
      </c>
      <c r="W87" s="13">
        <v>18</v>
      </c>
      <c r="X87" s="13">
        <v>1</v>
      </c>
      <c r="Y87" s="13">
        <v>6</v>
      </c>
      <c r="Z87" s="13">
        <v>3</v>
      </c>
      <c r="AA87" s="13">
        <v>9</v>
      </c>
      <c r="AB87" s="13">
        <v>1</v>
      </c>
      <c r="AC87" s="13">
        <v>4</v>
      </c>
      <c r="AD87" s="13">
        <v>10</v>
      </c>
      <c r="AE87" s="13">
        <v>14</v>
      </c>
      <c r="AF87" s="13">
        <v>1</v>
      </c>
      <c r="AG87" s="13">
        <v>5</v>
      </c>
      <c r="AH87" s="13">
        <v>2</v>
      </c>
      <c r="AI87" s="13">
        <v>7</v>
      </c>
      <c r="AJ87" s="13">
        <v>1</v>
      </c>
      <c r="AK87" s="13">
        <v>6</v>
      </c>
      <c r="AL87" s="13">
        <v>9</v>
      </c>
      <c r="AM87" s="13">
        <v>15</v>
      </c>
      <c r="AN87" s="13">
        <v>1</v>
      </c>
      <c r="AO87" s="13">
        <v>7</v>
      </c>
      <c r="AP87" s="13">
        <v>4</v>
      </c>
      <c r="AQ87" s="13">
        <v>11</v>
      </c>
      <c r="AR87" s="13">
        <v>1</v>
      </c>
      <c r="AS87" s="13">
        <v>42</v>
      </c>
      <c r="AT87" s="13">
        <v>32</v>
      </c>
      <c r="AU87" s="13">
        <v>74</v>
      </c>
      <c r="AV87" s="13">
        <v>6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53</v>
      </c>
      <c r="BN87" s="13">
        <v>54</v>
      </c>
      <c r="BO87" s="13">
        <v>107</v>
      </c>
      <c r="BP87" s="13">
        <v>8</v>
      </c>
    </row>
    <row r="88" spans="1:68" ht="18.75" x14ac:dyDescent="0.3">
      <c r="A88" s="73">
        <v>24020000</v>
      </c>
      <c r="B88" s="73" t="s">
        <v>96</v>
      </c>
      <c r="C88" s="74">
        <v>24020094</v>
      </c>
      <c r="D88" s="73" t="s">
        <v>182</v>
      </c>
      <c r="E88" s="13">
        <v>0</v>
      </c>
      <c r="F88" s="13">
        <v>0</v>
      </c>
      <c r="G88" s="13">
        <v>0</v>
      </c>
      <c r="H88" s="13">
        <v>0</v>
      </c>
      <c r="I88" s="13">
        <v>4</v>
      </c>
      <c r="J88" s="13">
        <v>12</v>
      </c>
      <c r="K88" s="13">
        <v>16</v>
      </c>
      <c r="L88" s="13">
        <v>1</v>
      </c>
      <c r="M88" s="13">
        <v>15</v>
      </c>
      <c r="N88" s="13">
        <v>10</v>
      </c>
      <c r="O88" s="13">
        <v>25</v>
      </c>
      <c r="P88" s="13">
        <v>1</v>
      </c>
      <c r="Q88" s="13">
        <v>19</v>
      </c>
      <c r="R88" s="13">
        <v>22</v>
      </c>
      <c r="S88" s="13">
        <v>41</v>
      </c>
      <c r="T88" s="13">
        <v>2</v>
      </c>
      <c r="U88" s="13">
        <v>10</v>
      </c>
      <c r="V88" s="13">
        <v>9</v>
      </c>
      <c r="W88" s="13">
        <v>19</v>
      </c>
      <c r="X88" s="13">
        <v>1</v>
      </c>
      <c r="Y88" s="13">
        <v>11</v>
      </c>
      <c r="Z88" s="13">
        <v>13</v>
      </c>
      <c r="AA88" s="13">
        <v>24</v>
      </c>
      <c r="AB88" s="13">
        <v>1</v>
      </c>
      <c r="AC88" s="13">
        <v>15</v>
      </c>
      <c r="AD88" s="13">
        <v>13</v>
      </c>
      <c r="AE88" s="13">
        <v>28</v>
      </c>
      <c r="AF88" s="13">
        <v>1</v>
      </c>
      <c r="AG88" s="13">
        <v>12</v>
      </c>
      <c r="AH88" s="13">
        <v>16</v>
      </c>
      <c r="AI88" s="13">
        <v>28</v>
      </c>
      <c r="AJ88" s="13">
        <v>1</v>
      </c>
      <c r="AK88" s="13">
        <v>17</v>
      </c>
      <c r="AL88" s="13">
        <v>8</v>
      </c>
      <c r="AM88" s="13">
        <v>25</v>
      </c>
      <c r="AN88" s="13">
        <v>1</v>
      </c>
      <c r="AO88" s="13">
        <v>6</v>
      </c>
      <c r="AP88" s="13">
        <v>11</v>
      </c>
      <c r="AQ88" s="13">
        <v>17</v>
      </c>
      <c r="AR88" s="13">
        <v>1</v>
      </c>
      <c r="AS88" s="13">
        <v>71</v>
      </c>
      <c r="AT88" s="13">
        <v>70</v>
      </c>
      <c r="AU88" s="13">
        <v>141</v>
      </c>
      <c r="AV88" s="13">
        <v>6</v>
      </c>
      <c r="AW88" s="13">
        <v>11</v>
      </c>
      <c r="AX88" s="13">
        <v>10</v>
      </c>
      <c r="AY88" s="13">
        <v>21</v>
      </c>
      <c r="AZ88" s="13">
        <v>1</v>
      </c>
      <c r="BA88" s="13">
        <v>7</v>
      </c>
      <c r="BB88" s="13">
        <v>12</v>
      </c>
      <c r="BC88" s="13">
        <v>19</v>
      </c>
      <c r="BD88" s="13">
        <v>1</v>
      </c>
      <c r="BE88" s="13">
        <v>10</v>
      </c>
      <c r="BF88" s="13">
        <v>11</v>
      </c>
      <c r="BG88" s="13">
        <v>21</v>
      </c>
      <c r="BH88" s="13">
        <v>1</v>
      </c>
      <c r="BI88" s="13">
        <v>28</v>
      </c>
      <c r="BJ88" s="13">
        <v>33</v>
      </c>
      <c r="BK88" s="13">
        <v>61</v>
      </c>
      <c r="BL88" s="13">
        <v>3</v>
      </c>
      <c r="BM88" s="13">
        <v>118</v>
      </c>
      <c r="BN88" s="13">
        <v>125</v>
      </c>
      <c r="BO88" s="13">
        <v>243</v>
      </c>
      <c r="BP88" s="13">
        <v>11</v>
      </c>
    </row>
    <row r="89" spans="1:68" ht="18.75" x14ac:dyDescent="0.3">
      <c r="A89" s="73">
        <v>24020000</v>
      </c>
      <c r="B89" s="73" t="s">
        <v>96</v>
      </c>
      <c r="C89" s="74">
        <v>24020095</v>
      </c>
      <c r="D89" s="73" t="s">
        <v>183</v>
      </c>
      <c r="E89" s="13">
        <v>0</v>
      </c>
      <c r="F89" s="13">
        <v>0</v>
      </c>
      <c r="G89" s="13">
        <v>0</v>
      </c>
      <c r="H89" s="13">
        <v>0</v>
      </c>
      <c r="I89" s="13">
        <v>17</v>
      </c>
      <c r="J89" s="13">
        <v>5</v>
      </c>
      <c r="K89" s="13">
        <v>22</v>
      </c>
      <c r="L89" s="13">
        <v>1</v>
      </c>
      <c r="M89" s="13">
        <v>6</v>
      </c>
      <c r="N89" s="13">
        <v>9</v>
      </c>
      <c r="O89" s="13">
        <v>15</v>
      </c>
      <c r="P89" s="13">
        <v>1</v>
      </c>
      <c r="Q89" s="13">
        <v>23</v>
      </c>
      <c r="R89" s="13">
        <v>14</v>
      </c>
      <c r="S89" s="13">
        <v>37</v>
      </c>
      <c r="T89" s="13">
        <v>2</v>
      </c>
      <c r="U89" s="13">
        <v>10</v>
      </c>
      <c r="V89" s="13">
        <v>5</v>
      </c>
      <c r="W89" s="13">
        <v>15</v>
      </c>
      <c r="X89" s="13">
        <v>1</v>
      </c>
      <c r="Y89" s="13">
        <v>8</v>
      </c>
      <c r="Z89" s="13">
        <v>11</v>
      </c>
      <c r="AA89" s="13">
        <v>19</v>
      </c>
      <c r="AB89" s="13">
        <v>1</v>
      </c>
      <c r="AC89" s="13">
        <v>8</v>
      </c>
      <c r="AD89" s="13">
        <v>11</v>
      </c>
      <c r="AE89" s="13">
        <v>19</v>
      </c>
      <c r="AF89" s="13">
        <v>1</v>
      </c>
      <c r="AG89" s="13">
        <v>12</v>
      </c>
      <c r="AH89" s="13">
        <v>6</v>
      </c>
      <c r="AI89" s="13">
        <v>18</v>
      </c>
      <c r="AJ89" s="13">
        <v>1</v>
      </c>
      <c r="AK89" s="13">
        <v>13</v>
      </c>
      <c r="AL89" s="13">
        <v>7</v>
      </c>
      <c r="AM89" s="13">
        <v>20</v>
      </c>
      <c r="AN89" s="13">
        <v>1</v>
      </c>
      <c r="AO89" s="13">
        <v>8</v>
      </c>
      <c r="AP89" s="13">
        <v>5</v>
      </c>
      <c r="AQ89" s="13">
        <v>13</v>
      </c>
      <c r="AR89" s="13">
        <v>1</v>
      </c>
      <c r="AS89" s="13">
        <v>59</v>
      </c>
      <c r="AT89" s="13">
        <v>45</v>
      </c>
      <c r="AU89" s="13">
        <v>104</v>
      </c>
      <c r="AV89" s="13">
        <v>6</v>
      </c>
      <c r="AW89" s="13">
        <v>8</v>
      </c>
      <c r="AX89" s="13">
        <v>3</v>
      </c>
      <c r="AY89" s="13">
        <v>11</v>
      </c>
      <c r="AZ89" s="13">
        <v>1</v>
      </c>
      <c r="BA89" s="13">
        <v>4</v>
      </c>
      <c r="BB89" s="13">
        <v>6</v>
      </c>
      <c r="BC89" s="13">
        <v>10</v>
      </c>
      <c r="BD89" s="13">
        <v>1</v>
      </c>
      <c r="BE89" s="13">
        <v>10</v>
      </c>
      <c r="BF89" s="13">
        <v>3</v>
      </c>
      <c r="BG89" s="13">
        <v>13</v>
      </c>
      <c r="BH89" s="13">
        <v>1</v>
      </c>
      <c r="BI89" s="13">
        <v>22</v>
      </c>
      <c r="BJ89" s="13">
        <v>12</v>
      </c>
      <c r="BK89" s="13">
        <v>34</v>
      </c>
      <c r="BL89" s="13">
        <v>3</v>
      </c>
      <c r="BM89" s="13">
        <v>104</v>
      </c>
      <c r="BN89" s="13">
        <v>71</v>
      </c>
      <c r="BO89" s="13">
        <v>175</v>
      </c>
      <c r="BP89" s="13">
        <v>11</v>
      </c>
    </row>
    <row r="90" spans="1:68" ht="18.75" x14ac:dyDescent="0.3">
      <c r="A90" s="73">
        <v>24020000</v>
      </c>
      <c r="B90" s="73" t="s">
        <v>96</v>
      </c>
      <c r="C90" s="74">
        <v>24020096</v>
      </c>
      <c r="D90" s="73" t="s">
        <v>184</v>
      </c>
      <c r="E90" s="13">
        <v>3</v>
      </c>
      <c r="F90" s="13">
        <v>1</v>
      </c>
      <c r="G90" s="13">
        <v>4</v>
      </c>
      <c r="H90" s="13">
        <v>1</v>
      </c>
      <c r="I90" s="13">
        <v>3</v>
      </c>
      <c r="J90" s="13">
        <v>2</v>
      </c>
      <c r="K90" s="13">
        <v>5</v>
      </c>
      <c r="L90" s="13">
        <v>1</v>
      </c>
      <c r="M90" s="13">
        <v>1</v>
      </c>
      <c r="N90" s="13">
        <v>8</v>
      </c>
      <c r="O90" s="13">
        <v>9</v>
      </c>
      <c r="P90" s="13">
        <v>1</v>
      </c>
      <c r="Q90" s="13">
        <v>7</v>
      </c>
      <c r="R90" s="13">
        <v>11</v>
      </c>
      <c r="S90" s="13">
        <v>18</v>
      </c>
      <c r="T90" s="13">
        <v>3</v>
      </c>
      <c r="U90" s="13">
        <v>2</v>
      </c>
      <c r="V90" s="13">
        <v>1</v>
      </c>
      <c r="W90" s="13">
        <v>3</v>
      </c>
      <c r="X90" s="13">
        <v>1</v>
      </c>
      <c r="Y90" s="13">
        <v>5</v>
      </c>
      <c r="Z90" s="13">
        <v>4</v>
      </c>
      <c r="AA90" s="13">
        <v>9</v>
      </c>
      <c r="AB90" s="13">
        <v>1</v>
      </c>
      <c r="AC90" s="13">
        <v>0</v>
      </c>
      <c r="AD90" s="13">
        <v>2</v>
      </c>
      <c r="AE90" s="13">
        <v>2</v>
      </c>
      <c r="AF90" s="13">
        <v>1</v>
      </c>
      <c r="AG90" s="13">
        <v>2</v>
      </c>
      <c r="AH90" s="13">
        <v>4</v>
      </c>
      <c r="AI90" s="13">
        <v>6</v>
      </c>
      <c r="AJ90" s="13">
        <v>1</v>
      </c>
      <c r="AK90" s="13">
        <v>0</v>
      </c>
      <c r="AL90" s="13">
        <v>3</v>
      </c>
      <c r="AM90" s="13">
        <v>3</v>
      </c>
      <c r="AN90" s="13">
        <v>1</v>
      </c>
      <c r="AO90" s="13">
        <v>3</v>
      </c>
      <c r="AP90" s="13">
        <v>4</v>
      </c>
      <c r="AQ90" s="13">
        <v>7</v>
      </c>
      <c r="AR90" s="13">
        <v>1</v>
      </c>
      <c r="AS90" s="13">
        <v>12</v>
      </c>
      <c r="AT90" s="13">
        <v>18</v>
      </c>
      <c r="AU90" s="13">
        <v>30</v>
      </c>
      <c r="AV90" s="13">
        <v>6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19</v>
      </c>
      <c r="BN90" s="13">
        <v>29</v>
      </c>
      <c r="BO90" s="13">
        <v>48</v>
      </c>
      <c r="BP90" s="13">
        <v>9</v>
      </c>
    </row>
    <row r="91" spans="1:68" ht="18.75" x14ac:dyDescent="0.3">
      <c r="A91" s="73">
        <v>24020000</v>
      </c>
      <c r="B91" s="73" t="s">
        <v>96</v>
      </c>
      <c r="C91" s="74">
        <v>24020097</v>
      </c>
      <c r="D91" s="73" t="s">
        <v>185</v>
      </c>
      <c r="E91" s="13">
        <v>0</v>
      </c>
      <c r="F91" s="13">
        <v>0</v>
      </c>
      <c r="G91" s="13">
        <v>0</v>
      </c>
      <c r="H91" s="13">
        <v>0</v>
      </c>
      <c r="I91" s="13">
        <v>9</v>
      </c>
      <c r="J91" s="13">
        <v>14</v>
      </c>
      <c r="K91" s="13">
        <v>23</v>
      </c>
      <c r="L91" s="13">
        <v>1</v>
      </c>
      <c r="M91" s="13">
        <v>15</v>
      </c>
      <c r="N91" s="13">
        <v>16</v>
      </c>
      <c r="O91" s="13">
        <v>31</v>
      </c>
      <c r="P91" s="13">
        <v>1</v>
      </c>
      <c r="Q91" s="13">
        <v>24</v>
      </c>
      <c r="R91" s="13">
        <v>30</v>
      </c>
      <c r="S91" s="13">
        <v>54</v>
      </c>
      <c r="T91" s="13">
        <v>2</v>
      </c>
      <c r="U91" s="13">
        <v>13</v>
      </c>
      <c r="V91" s="13">
        <v>9</v>
      </c>
      <c r="W91" s="13">
        <v>22</v>
      </c>
      <c r="X91" s="13">
        <v>1</v>
      </c>
      <c r="Y91" s="13">
        <v>8</v>
      </c>
      <c r="Z91" s="13">
        <v>11</v>
      </c>
      <c r="AA91" s="13">
        <v>19</v>
      </c>
      <c r="AB91" s="13">
        <v>1</v>
      </c>
      <c r="AC91" s="13">
        <v>15</v>
      </c>
      <c r="AD91" s="13">
        <v>5</v>
      </c>
      <c r="AE91" s="13">
        <v>20</v>
      </c>
      <c r="AF91" s="13">
        <v>1</v>
      </c>
      <c r="AG91" s="13">
        <v>7</v>
      </c>
      <c r="AH91" s="13">
        <v>16</v>
      </c>
      <c r="AI91" s="13">
        <v>23</v>
      </c>
      <c r="AJ91" s="13">
        <v>1</v>
      </c>
      <c r="AK91" s="13">
        <v>18</v>
      </c>
      <c r="AL91" s="13">
        <v>15</v>
      </c>
      <c r="AM91" s="13">
        <v>33</v>
      </c>
      <c r="AN91" s="13">
        <v>1</v>
      </c>
      <c r="AO91" s="13">
        <v>16</v>
      </c>
      <c r="AP91" s="13">
        <v>17</v>
      </c>
      <c r="AQ91" s="13">
        <v>33</v>
      </c>
      <c r="AR91" s="13">
        <v>1</v>
      </c>
      <c r="AS91" s="13">
        <v>77</v>
      </c>
      <c r="AT91" s="13">
        <v>73</v>
      </c>
      <c r="AU91" s="13">
        <v>150</v>
      </c>
      <c r="AV91" s="13">
        <v>6</v>
      </c>
      <c r="AW91" s="13">
        <v>13</v>
      </c>
      <c r="AX91" s="13">
        <v>11</v>
      </c>
      <c r="AY91" s="13">
        <v>24</v>
      </c>
      <c r="AZ91" s="13">
        <v>1</v>
      </c>
      <c r="BA91" s="13">
        <v>10</v>
      </c>
      <c r="BB91" s="13">
        <v>10</v>
      </c>
      <c r="BC91" s="13">
        <v>20</v>
      </c>
      <c r="BD91" s="13">
        <v>1</v>
      </c>
      <c r="BE91" s="13">
        <v>10</v>
      </c>
      <c r="BF91" s="13">
        <v>5</v>
      </c>
      <c r="BG91" s="13">
        <v>15</v>
      </c>
      <c r="BH91" s="13">
        <v>1</v>
      </c>
      <c r="BI91" s="13">
        <v>33</v>
      </c>
      <c r="BJ91" s="13">
        <v>26</v>
      </c>
      <c r="BK91" s="13">
        <v>59</v>
      </c>
      <c r="BL91" s="13">
        <v>3</v>
      </c>
      <c r="BM91" s="13">
        <v>134</v>
      </c>
      <c r="BN91" s="13">
        <v>129</v>
      </c>
      <c r="BO91" s="13">
        <v>263</v>
      </c>
      <c r="BP91" s="13">
        <v>11</v>
      </c>
    </row>
    <row r="92" spans="1:68" ht="18.75" x14ac:dyDescent="0.3">
      <c r="A92" s="73">
        <v>24020000</v>
      </c>
      <c r="B92" s="73" t="s">
        <v>96</v>
      </c>
      <c r="C92" s="74">
        <v>24020098</v>
      </c>
      <c r="D92" s="73" t="s">
        <v>186</v>
      </c>
      <c r="E92" s="13">
        <v>0</v>
      </c>
      <c r="F92" s="13">
        <v>0</v>
      </c>
      <c r="G92" s="13">
        <v>0</v>
      </c>
      <c r="H92" s="13">
        <v>0</v>
      </c>
      <c r="I92" s="13">
        <v>15</v>
      </c>
      <c r="J92" s="13">
        <v>18</v>
      </c>
      <c r="K92" s="13">
        <v>33</v>
      </c>
      <c r="L92" s="13">
        <v>1</v>
      </c>
      <c r="M92" s="13">
        <v>27</v>
      </c>
      <c r="N92" s="13">
        <v>20</v>
      </c>
      <c r="O92" s="13">
        <v>47</v>
      </c>
      <c r="P92" s="13">
        <v>2</v>
      </c>
      <c r="Q92" s="13">
        <v>42</v>
      </c>
      <c r="R92" s="13">
        <v>38</v>
      </c>
      <c r="S92" s="13">
        <v>80</v>
      </c>
      <c r="T92" s="13">
        <v>3</v>
      </c>
      <c r="U92" s="13">
        <v>22</v>
      </c>
      <c r="V92" s="13">
        <v>24</v>
      </c>
      <c r="W92" s="13">
        <v>46</v>
      </c>
      <c r="X92" s="13">
        <v>2</v>
      </c>
      <c r="Y92" s="13">
        <v>27</v>
      </c>
      <c r="Z92" s="13">
        <v>20</v>
      </c>
      <c r="AA92" s="13">
        <v>47</v>
      </c>
      <c r="AB92" s="13">
        <v>2</v>
      </c>
      <c r="AC92" s="13">
        <v>20</v>
      </c>
      <c r="AD92" s="13">
        <v>22</v>
      </c>
      <c r="AE92" s="13">
        <v>42</v>
      </c>
      <c r="AF92" s="13">
        <v>2</v>
      </c>
      <c r="AG92" s="13">
        <v>15</v>
      </c>
      <c r="AH92" s="13">
        <v>20</v>
      </c>
      <c r="AI92" s="13">
        <v>35</v>
      </c>
      <c r="AJ92" s="13">
        <v>2</v>
      </c>
      <c r="AK92" s="13">
        <v>24</v>
      </c>
      <c r="AL92" s="13">
        <v>21</v>
      </c>
      <c r="AM92" s="13">
        <v>45</v>
      </c>
      <c r="AN92" s="13">
        <v>2</v>
      </c>
      <c r="AO92" s="13">
        <v>18</v>
      </c>
      <c r="AP92" s="13">
        <v>19</v>
      </c>
      <c r="AQ92" s="13">
        <v>37</v>
      </c>
      <c r="AR92" s="13">
        <v>2</v>
      </c>
      <c r="AS92" s="13">
        <v>126</v>
      </c>
      <c r="AT92" s="13">
        <v>126</v>
      </c>
      <c r="AU92" s="13">
        <v>252</v>
      </c>
      <c r="AV92" s="13">
        <v>12</v>
      </c>
      <c r="AW92" s="13">
        <v>17</v>
      </c>
      <c r="AX92" s="13">
        <v>12</v>
      </c>
      <c r="AY92" s="13">
        <v>29</v>
      </c>
      <c r="AZ92" s="13">
        <v>1</v>
      </c>
      <c r="BA92" s="13">
        <v>22</v>
      </c>
      <c r="BB92" s="13">
        <v>20</v>
      </c>
      <c r="BC92" s="13">
        <v>42</v>
      </c>
      <c r="BD92" s="13">
        <v>2</v>
      </c>
      <c r="BE92" s="13">
        <v>23</v>
      </c>
      <c r="BF92" s="13">
        <v>20</v>
      </c>
      <c r="BG92" s="13">
        <v>43</v>
      </c>
      <c r="BH92" s="13">
        <v>2</v>
      </c>
      <c r="BI92" s="13">
        <v>62</v>
      </c>
      <c r="BJ92" s="13">
        <v>52</v>
      </c>
      <c r="BK92" s="13">
        <v>114</v>
      </c>
      <c r="BL92" s="13">
        <v>5</v>
      </c>
      <c r="BM92" s="13">
        <v>230</v>
      </c>
      <c r="BN92" s="13">
        <v>216</v>
      </c>
      <c r="BO92" s="13">
        <v>446</v>
      </c>
      <c r="BP92" s="13">
        <v>20</v>
      </c>
    </row>
    <row r="93" spans="1:68" ht="18.75" x14ac:dyDescent="0.3">
      <c r="A93" s="73">
        <v>24020000</v>
      </c>
      <c r="B93" s="73" t="s">
        <v>96</v>
      </c>
      <c r="C93" s="74">
        <v>24020099</v>
      </c>
      <c r="D93" s="73" t="s">
        <v>187</v>
      </c>
      <c r="E93" s="13">
        <v>0</v>
      </c>
      <c r="F93" s="13">
        <v>0</v>
      </c>
      <c r="G93" s="13">
        <v>0</v>
      </c>
      <c r="H93" s="13">
        <v>0</v>
      </c>
      <c r="I93" s="13">
        <v>13</v>
      </c>
      <c r="J93" s="13">
        <v>11</v>
      </c>
      <c r="K93" s="13">
        <v>24</v>
      </c>
      <c r="L93" s="13">
        <v>1</v>
      </c>
      <c r="M93" s="13">
        <v>18</v>
      </c>
      <c r="N93" s="13">
        <v>20</v>
      </c>
      <c r="O93" s="13">
        <v>38</v>
      </c>
      <c r="P93" s="13">
        <v>2</v>
      </c>
      <c r="Q93" s="13">
        <v>31</v>
      </c>
      <c r="R93" s="13">
        <v>31</v>
      </c>
      <c r="S93" s="13">
        <v>62</v>
      </c>
      <c r="T93" s="13">
        <v>3</v>
      </c>
      <c r="U93" s="13">
        <v>26</v>
      </c>
      <c r="V93" s="13">
        <v>17</v>
      </c>
      <c r="W93" s="13">
        <v>43</v>
      </c>
      <c r="X93" s="13">
        <v>2</v>
      </c>
      <c r="Y93" s="13">
        <v>18</v>
      </c>
      <c r="Z93" s="13">
        <v>20</v>
      </c>
      <c r="AA93" s="13">
        <v>38</v>
      </c>
      <c r="AB93" s="13">
        <v>1</v>
      </c>
      <c r="AC93" s="13">
        <v>23</v>
      </c>
      <c r="AD93" s="13">
        <v>17</v>
      </c>
      <c r="AE93" s="13">
        <v>40</v>
      </c>
      <c r="AF93" s="13">
        <v>1</v>
      </c>
      <c r="AG93" s="13">
        <v>20</v>
      </c>
      <c r="AH93" s="13">
        <v>6</v>
      </c>
      <c r="AI93" s="13">
        <v>26</v>
      </c>
      <c r="AJ93" s="13">
        <v>1</v>
      </c>
      <c r="AK93" s="13">
        <v>18</v>
      </c>
      <c r="AL93" s="13">
        <v>16</v>
      </c>
      <c r="AM93" s="13">
        <v>34</v>
      </c>
      <c r="AN93" s="13">
        <v>1</v>
      </c>
      <c r="AO93" s="13">
        <v>20</v>
      </c>
      <c r="AP93" s="13">
        <v>22</v>
      </c>
      <c r="AQ93" s="13">
        <v>42</v>
      </c>
      <c r="AR93" s="13">
        <v>1</v>
      </c>
      <c r="AS93" s="13">
        <v>125</v>
      </c>
      <c r="AT93" s="13">
        <v>98</v>
      </c>
      <c r="AU93" s="13">
        <v>223</v>
      </c>
      <c r="AV93" s="13">
        <v>7</v>
      </c>
      <c r="AW93" s="13">
        <v>18</v>
      </c>
      <c r="AX93" s="13">
        <v>16</v>
      </c>
      <c r="AY93" s="13">
        <v>34</v>
      </c>
      <c r="AZ93" s="13">
        <v>1</v>
      </c>
      <c r="BA93" s="13">
        <v>13</v>
      </c>
      <c r="BB93" s="13">
        <v>14</v>
      </c>
      <c r="BC93" s="13">
        <v>27</v>
      </c>
      <c r="BD93" s="13">
        <v>1</v>
      </c>
      <c r="BE93" s="13">
        <v>20</v>
      </c>
      <c r="BF93" s="13">
        <v>12</v>
      </c>
      <c r="BG93" s="13">
        <v>32</v>
      </c>
      <c r="BH93" s="13">
        <v>1</v>
      </c>
      <c r="BI93" s="13">
        <v>51</v>
      </c>
      <c r="BJ93" s="13">
        <v>42</v>
      </c>
      <c r="BK93" s="13">
        <v>93</v>
      </c>
      <c r="BL93" s="13">
        <v>3</v>
      </c>
      <c r="BM93" s="13">
        <v>207</v>
      </c>
      <c r="BN93" s="13">
        <v>171</v>
      </c>
      <c r="BO93" s="13">
        <v>378</v>
      </c>
      <c r="BP93" s="13">
        <v>13</v>
      </c>
    </row>
    <row r="94" spans="1:68" ht="18.75" x14ac:dyDescent="0.3">
      <c r="A94" s="73">
        <v>24020000</v>
      </c>
      <c r="B94" s="73" t="s">
        <v>96</v>
      </c>
      <c r="C94" s="74">
        <v>24020100</v>
      </c>
      <c r="D94" s="73" t="s">
        <v>188</v>
      </c>
      <c r="E94" s="13">
        <v>0</v>
      </c>
      <c r="F94" s="13">
        <v>0</v>
      </c>
      <c r="G94" s="13">
        <v>0</v>
      </c>
      <c r="H94" s="13">
        <v>0</v>
      </c>
      <c r="I94" s="13">
        <v>17</v>
      </c>
      <c r="J94" s="13">
        <v>10</v>
      </c>
      <c r="K94" s="13">
        <v>27</v>
      </c>
      <c r="L94" s="13">
        <v>1</v>
      </c>
      <c r="M94" s="13">
        <v>14</v>
      </c>
      <c r="N94" s="13">
        <v>14</v>
      </c>
      <c r="O94" s="13">
        <v>28</v>
      </c>
      <c r="P94" s="13">
        <v>1</v>
      </c>
      <c r="Q94" s="13">
        <v>31</v>
      </c>
      <c r="R94" s="13">
        <v>24</v>
      </c>
      <c r="S94" s="13">
        <v>55</v>
      </c>
      <c r="T94" s="13">
        <v>2</v>
      </c>
      <c r="U94" s="13">
        <v>11</v>
      </c>
      <c r="V94" s="13">
        <v>13</v>
      </c>
      <c r="W94" s="13">
        <v>24</v>
      </c>
      <c r="X94" s="13">
        <v>1</v>
      </c>
      <c r="Y94" s="13">
        <v>16</v>
      </c>
      <c r="Z94" s="13">
        <v>11</v>
      </c>
      <c r="AA94" s="13">
        <v>27</v>
      </c>
      <c r="AB94" s="13">
        <v>1</v>
      </c>
      <c r="AC94" s="13">
        <v>11</v>
      </c>
      <c r="AD94" s="13">
        <v>16</v>
      </c>
      <c r="AE94" s="13">
        <v>27</v>
      </c>
      <c r="AF94" s="13">
        <v>1</v>
      </c>
      <c r="AG94" s="13">
        <v>12</v>
      </c>
      <c r="AH94" s="13">
        <v>16</v>
      </c>
      <c r="AI94" s="13">
        <v>28</v>
      </c>
      <c r="AJ94" s="13">
        <v>1</v>
      </c>
      <c r="AK94" s="13">
        <v>14</v>
      </c>
      <c r="AL94" s="13">
        <v>10</v>
      </c>
      <c r="AM94" s="13">
        <v>24</v>
      </c>
      <c r="AN94" s="13">
        <v>1</v>
      </c>
      <c r="AO94" s="13">
        <v>18</v>
      </c>
      <c r="AP94" s="13">
        <v>13</v>
      </c>
      <c r="AQ94" s="13">
        <v>31</v>
      </c>
      <c r="AR94" s="13">
        <v>1</v>
      </c>
      <c r="AS94" s="13">
        <v>82</v>
      </c>
      <c r="AT94" s="13">
        <v>79</v>
      </c>
      <c r="AU94" s="13">
        <v>161</v>
      </c>
      <c r="AV94" s="13">
        <v>6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  <c r="BM94" s="13">
        <v>113</v>
      </c>
      <c r="BN94" s="13">
        <v>103</v>
      </c>
      <c r="BO94" s="13">
        <v>216</v>
      </c>
      <c r="BP94" s="13">
        <v>8</v>
      </c>
    </row>
    <row r="95" spans="1:68" ht="18.75" x14ac:dyDescent="0.3">
      <c r="A95" s="73">
        <v>24020000</v>
      </c>
      <c r="B95" s="73" t="s">
        <v>96</v>
      </c>
      <c r="C95" s="74">
        <v>24020101</v>
      </c>
      <c r="D95" s="73" t="s">
        <v>189</v>
      </c>
      <c r="E95" s="13">
        <v>0</v>
      </c>
      <c r="F95" s="13">
        <v>0</v>
      </c>
      <c r="G95" s="13">
        <v>0</v>
      </c>
      <c r="H95" s="13">
        <v>0</v>
      </c>
      <c r="I95" s="13">
        <v>11</v>
      </c>
      <c r="J95" s="13">
        <v>6</v>
      </c>
      <c r="K95" s="13">
        <v>17</v>
      </c>
      <c r="L95" s="13">
        <v>1</v>
      </c>
      <c r="M95" s="13">
        <v>9</v>
      </c>
      <c r="N95" s="13">
        <v>7</v>
      </c>
      <c r="O95" s="13">
        <v>16</v>
      </c>
      <c r="P95" s="13">
        <v>1</v>
      </c>
      <c r="Q95" s="13">
        <v>20</v>
      </c>
      <c r="R95" s="13">
        <v>13</v>
      </c>
      <c r="S95" s="13">
        <v>33</v>
      </c>
      <c r="T95" s="13">
        <v>2</v>
      </c>
      <c r="U95" s="13">
        <v>7</v>
      </c>
      <c r="V95" s="13">
        <v>3</v>
      </c>
      <c r="W95" s="13">
        <v>10</v>
      </c>
      <c r="X95" s="13">
        <v>1</v>
      </c>
      <c r="Y95" s="13">
        <v>4</v>
      </c>
      <c r="Z95" s="13">
        <v>9</v>
      </c>
      <c r="AA95" s="13">
        <v>13</v>
      </c>
      <c r="AB95" s="13">
        <v>1</v>
      </c>
      <c r="AC95" s="13">
        <v>8</v>
      </c>
      <c r="AD95" s="13">
        <v>3</v>
      </c>
      <c r="AE95" s="13">
        <v>11</v>
      </c>
      <c r="AF95" s="13">
        <v>1</v>
      </c>
      <c r="AG95" s="13">
        <v>8</v>
      </c>
      <c r="AH95" s="13">
        <v>4</v>
      </c>
      <c r="AI95" s="13">
        <v>12</v>
      </c>
      <c r="AJ95" s="13">
        <v>1</v>
      </c>
      <c r="AK95" s="13">
        <v>10</v>
      </c>
      <c r="AL95" s="13">
        <v>3</v>
      </c>
      <c r="AM95" s="13">
        <v>13</v>
      </c>
      <c r="AN95" s="13">
        <v>1</v>
      </c>
      <c r="AO95" s="13">
        <v>5</v>
      </c>
      <c r="AP95" s="13">
        <v>8</v>
      </c>
      <c r="AQ95" s="13">
        <v>13</v>
      </c>
      <c r="AR95" s="13">
        <v>1</v>
      </c>
      <c r="AS95" s="13">
        <v>42</v>
      </c>
      <c r="AT95" s="13">
        <v>30</v>
      </c>
      <c r="AU95" s="13">
        <v>72</v>
      </c>
      <c r="AV95" s="13">
        <v>6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62</v>
      </c>
      <c r="BN95" s="13">
        <v>43</v>
      </c>
      <c r="BO95" s="13">
        <v>105</v>
      </c>
      <c r="BP95" s="13">
        <v>8</v>
      </c>
    </row>
    <row r="96" spans="1:68" ht="18.75" x14ac:dyDescent="0.3">
      <c r="A96" s="73">
        <v>24020000</v>
      </c>
      <c r="B96" s="73" t="s">
        <v>96</v>
      </c>
      <c r="C96" s="74">
        <v>24020102</v>
      </c>
      <c r="D96" s="73" t="s">
        <v>190</v>
      </c>
      <c r="E96" s="13">
        <v>0</v>
      </c>
      <c r="F96" s="13">
        <v>0</v>
      </c>
      <c r="G96" s="13">
        <v>0</v>
      </c>
      <c r="H96" s="13">
        <v>0</v>
      </c>
      <c r="I96" s="13">
        <v>5</v>
      </c>
      <c r="J96" s="13">
        <v>4</v>
      </c>
      <c r="K96" s="13">
        <v>9</v>
      </c>
      <c r="L96" s="13">
        <v>1</v>
      </c>
      <c r="M96" s="13">
        <v>7</v>
      </c>
      <c r="N96" s="13">
        <v>6</v>
      </c>
      <c r="O96" s="13">
        <v>13</v>
      </c>
      <c r="P96" s="13">
        <v>1</v>
      </c>
      <c r="Q96" s="13">
        <v>12</v>
      </c>
      <c r="R96" s="13">
        <v>10</v>
      </c>
      <c r="S96" s="13">
        <v>22</v>
      </c>
      <c r="T96" s="13">
        <v>2</v>
      </c>
      <c r="U96" s="13">
        <v>3</v>
      </c>
      <c r="V96" s="13">
        <v>2</v>
      </c>
      <c r="W96" s="13">
        <v>5</v>
      </c>
      <c r="X96" s="13">
        <v>1</v>
      </c>
      <c r="Y96" s="13">
        <v>4</v>
      </c>
      <c r="Z96" s="13">
        <v>3</v>
      </c>
      <c r="AA96" s="13">
        <v>7</v>
      </c>
      <c r="AB96" s="13">
        <v>1</v>
      </c>
      <c r="AC96" s="13">
        <v>3</v>
      </c>
      <c r="AD96" s="13">
        <v>5</v>
      </c>
      <c r="AE96" s="13">
        <v>8</v>
      </c>
      <c r="AF96" s="13">
        <v>1</v>
      </c>
      <c r="AG96" s="13">
        <v>5</v>
      </c>
      <c r="AH96" s="13">
        <v>6</v>
      </c>
      <c r="AI96" s="13">
        <v>11</v>
      </c>
      <c r="AJ96" s="13">
        <v>1</v>
      </c>
      <c r="AK96" s="13">
        <v>3</v>
      </c>
      <c r="AL96" s="13">
        <v>6</v>
      </c>
      <c r="AM96" s="13">
        <v>9</v>
      </c>
      <c r="AN96" s="13">
        <v>1</v>
      </c>
      <c r="AO96" s="13">
        <v>7</v>
      </c>
      <c r="AP96" s="13">
        <v>4</v>
      </c>
      <c r="AQ96" s="13">
        <v>11</v>
      </c>
      <c r="AR96" s="13">
        <v>1</v>
      </c>
      <c r="AS96" s="13">
        <v>25</v>
      </c>
      <c r="AT96" s="13">
        <v>26</v>
      </c>
      <c r="AU96" s="13">
        <v>51</v>
      </c>
      <c r="AV96" s="13">
        <v>6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37</v>
      </c>
      <c r="BN96" s="13">
        <v>36</v>
      </c>
      <c r="BO96" s="13">
        <v>73</v>
      </c>
      <c r="BP96" s="13">
        <v>8</v>
      </c>
    </row>
    <row r="97" spans="1:68" ht="18.75" x14ac:dyDescent="0.3">
      <c r="A97" s="73">
        <v>24020000</v>
      </c>
      <c r="B97" s="73" t="s">
        <v>96</v>
      </c>
      <c r="C97" s="74">
        <v>24020103</v>
      </c>
      <c r="D97" s="73" t="s">
        <v>191</v>
      </c>
      <c r="E97" s="13">
        <v>0</v>
      </c>
      <c r="F97" s="13">
        <v>0</v>
      </c>
      <c r="G97" s="13">
        <v>0</v>
      </c>
      <c r="H97" s="13">
        <v>0</v>
      </c>
      <c r="I97" s="13">
        <v>9</v>
      </c>
      <c r="J97" s="13">
        <v>8</v>
      </c>
      <c r="K97" s="13">
        <v>17</v>
      </c>
      <c r="L97" s="13">
        <v>1</v>
      </c>
      <c r="M97" s="13">
        <v>9</v>
      </c>
      <c r="N97" s="13">
        <v>15</v>
      </c>
      <c r="O97" s="13">
        <v>24</v>
      </c>
      <c r="P97" s="13">
        <v>1</v>
      </c>
      <c r="Q97" s="13">
        <v>18</v>
      </c>
      <c r="R97" s="13">
        <v>23</v>
      </c>
      <c r="S97" s="13">
        <v>41</v>
      </c>
      <c r="T97" s="13">
        <v>2</v>
      </c>
      <c r="U97" s="13">
        <v>19</v>
      </c>
      <c r="V97" s="13">
        <v>13</v>
      </c>
      <c r="W97" s="13">
        <v>32</v>
      </c>
      <c r="X97" s="13">
        <v>1</v>
      </c>
      <c r="Y97" s="13">
        <v>6</v>
      </c>
      <c r="Z97" s="13">
        <v>8</v>
      </c>
      <c r="AA97" s="13">
        <v>14</v>
      </c>
      <c r="AB97" s="13">
        <v>1</v>
      </c>
      <c r="AC97" s="13">
        <v>9</v>
      </c>
      <c r="AD97" s="13">
        <v>12</v>
      </c>
      <c r="AE97" s="13">
        <v>21</v>
      </c>
      <c r="AF97" s="13">
        <v>1</v>
      </c>
      <c r="AG97" s="13">
        <v>7</v>
      </c>
      <c r="AH97" s="13">
        <v>7</v>
      </c>
      <c r="AI97" s="13">
        <v>14</v>
      </c>
      <c r="AJ97" s="13">
        <v>1</v>
      </c>
      <c r="AK97" s="13">
        <v>10</v>
      </c>
      <c r="AL97" s="13">
        <v>8</v>
      </c>
      <c r="AM97" s="13">
        <v>18</v>
      </c>
      <c r="AN97" s="13">
        <v>1</v>
      </c>
      <c r="AO97" s="13">
        <v>6</v>
      </c>
      <c r="AP97" s="13">
        <v>13</v>
      </c>
      <c r="AQ97" s="13">
        <v>19</v>
      </c>
      <c r="AR97" s="13">
        <v>1</v>
      </c>
      <c r="AS97" s="13">
        <v>57</v>
      </c>
      <c r="AT97" s="13">
        <v>61</v>
      </c>
      <c r="AU97" s="13">
        <v>118</v>
      </c>
      <c r="AV97" s="13">
        <v>6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75</v>
      </c>
      <c r="BN97" s="13">
        <v>84</v>
      </c>
      <c r="BO97" s="13">
        <v>159</v>
      </c>
      <c r="BP97" s="13">
        <v>8</v>
      </c>
    </row>
    <row r="98" spans="1:68" ht="18.75" x14ac:dyDescent="0.3">
      <c r="A98" s="73">
        <v>24020000</v>
      </c>
      <c r="B98" s="73" t="s">
        <v>96</v>
      </c>
      <c r="C98" s="74">
        <v>24020104</v>
      </c>
      <c r="D98" s="73" t="s">
        <v>192</v>
      </c>
      <c r="E98" s="13">
        <v>0</v>
      </c>
      <c r="F98" s="13">
        <v>0</v>
      </c>
      <c r="G98" s="13">
        <v>0</v>
      </c>
      <c r="H98" s="13">
        <v>0</v>
      </c>
      <c r="I98" s="13">
        <v>18</v>
      </c>
      <c r="J98" s="13">
        <v>8</v>
      </c>
      <c r="K98" s="13">
        <v>26</v>
      </c>
      <c r="L98" s="13">
        <v>1</v>
      </c>
      <c r="M98" s="13">
        <v>17</v>
      </c>
      <c r="N98" s="13">
        <v>16</v>
      </c>
      <c r="O98" s="13">
        <v>33</v>
      </c>
      <c r="P98" s="13">
        <v>1</v>
      </c>
      <c r="Q98" s="13">
        <v>35</v>
      </c>
      <c r="R98" s="13">
        <v>24</v>
      </c>
      <c r="S98" s="13">
        <v>59</v>
      </c>
      <c r="T98" s="13">
        <v>2</v>
      </c>
      <c r="U98" s="13">
        <v>17</v>
      </c>
      <c r="V98" s="13">
        <v>7</v>
      </c>
      <c r="W98" s="13">
        <v>24</v>
      </c>
      <c r="X98" s="13">
        <v>1</v>
      </c>
      <c r="Y98" s="13">
        <v>11</v>
      </c>
      <c r="Z98" s="13">
        <v>10</v>
      </c>
      <c r="AA98" s="13">
        <v>21</v>
      </c>
      <c r="AB98" s="13">
        <v>1</v>
      </c>
      <c r="AC98" s="13">
        <v>10</v>
      </c>
      <c r="AD98" s="13">
        <v>8</v>
      </c>
      <c r="AE98" s="13">
        <v>18</v>
      </c>
      <c r="AF98" s="13">
        <v>1</v>
      </c>
      <c r="AG98" s="13">
        <v>5</v>
      </c>
      <c r="AH98" s="13">
        <v>15</v>
      </c>
      <c r="AI98" s="13">
        <v>20</v>
      </c>
      <c r="AJ98" s="13">
        <v>1</v>
      </c>
      <c r="AK98" s="13">
        <v>13</v>
      </c>
      <c r="AL98" s="13">
        <v>11</v>
      </c>
      <c r="AM98" s="13">
        <v>24</v>
      </c>
      <c r="AN98" s="13">
        <v>1</v>
      </c>
      <c r="AO98" s="13">
        <v>10</v>
      </c>
      <c r="AP98" s="13">
        <v>9</v>
      </c>
      <c r="AQ98" s="13">
        <v>19</v>
      </c>
      <c r="AR98" s="13">
        <v>1</v>
      </c>
      <c r="AS98" s="13">
        <v>66</v>
      </c>
      <c r="AT98" s="13">
        <v>60</v>
      </c>
      <c r="AU98" s="13">
        <v>126</v>
      </c>
      <c r="AV98" s="13">
        <v>6</v>
      </c>
      <c r="AW98" s="13">
        <v>11</v>
      </c>
      <c r="AX98" s="13">
        <v>2</v>
      </c>
      <c r="AY98" s="13">
        <v>13</v>
      </c>
      <c r="AZ98" s="13">
        <v>1</v>
      </c>
      <c r="BA98" s="13">
        <v>17</v>
      </c>
      <c r="BB98" s="13">
        <v>12</v>
      </c>
      <c r="BC98" s="13">
        <v>29</v>
      </c>
      <c r="BD98" s="13">
        <v>1</v>
      </c>
      <c r="BE98" s="13">
        <v>5</v>
      </c>
      <c r="BF98" s="13">
        <v>9</v>
      </c>
      <c r="BG98" s="13">
        <v>14</v>
      </c>
      <c r="BH98" s="13">
        <v>1</v>
      </c>
      <c r="BI98" s="13">
        <v>33</v>
      </c>
      <c r="BJ98" s="13">
        <v>23</v>
      </c>
      <c r="BK98" s="13">
        <v>56</v>
      </c>
      <c r="BL98" s="13">
        <v>3</v>
      </c>
      <c r="BM98" s="13">
        <v>134</v>
      </c>
      <c r="BN98" s="13">
        <v>107</v>
      </c>
      <c r="BO98" s="13">
        <v>241</v>
      </c>
      <c r="BP98" s="13">
        <v>11</v>
      </c>
    </row>
    <row r="99" spans="1:68" ht="18.75" x14ac:dyDescent="0.3">
      <c r="A99" s="73">
        <v>24020000</v>
      </c>
      <c r="B99" s="73" t="s">
        <v>96</v>
      </c>
      <c r="C99" s="74">
        <v>24020105</v>
      </c>
      <c r="D99" s="73" t="s">
        <v>193</v>
      </c>
      <c r="E99" s="13">
        <v>0</v>
      </c>
      <c r="F99" s="13">
        <v>0</v>
      </c>
      <c r="G99" s="13">
        <v>0</v>
      </c>
      <c r="H99" s="13">
        <v>0</v>
      </c>
      <c r="I99" s="13">
        <v>7</v>
      </c>
      <c r="J99" s="13">
        <v>8</v>
      </c>
      <c r="K99" s="13">
        <v>15</v>
      </c>
      <c r="L99" s="13">
        <v>1</v>
      </c>
      <c r="M99" s="13">
        <v>14</v>
      </c>
      <c r="N99" s="13">
        <v>9</v>
      </c>
      <c r="O99" s="13">
        <v>23</v>
      </c>
      <c r="P99" s="13">
        <v>1</v>
      </c>
      <c r="Q99" s="13">
        <v>21</v>
      </c>
      <c r="R99" s="13">
        <v>17</v>
      </c>
      <c r="S99" s="13">
        <v>38</v>
      </c>
      <c r="T99" s="13">
        <v>2</v>
      </c>
      <c r="U99" s="13">
        <v>9</v>
      </c>
      <c r="V99" s="13">
        <v>6</v>
      </c>
      <c r="W99" s="13">
        <v>15</v>
      </c>
      <c r="X99" s="13">
        <v>1</v>
      </c>
      <c r="Y99" s="13">
        <v>7</v>
      </c>
      <c r="Z99" s="13">
        <v>8</v>
      </c>
      <c r="AA99" s="13">
        <v>15</v>
      </c>
      <c r="AB99" s="13">
        <v>1</v>
      </c>
      <c r="AC99" s="13">
        <v>9</v>
      </c>
      <c r="AD99" s="13">
        <v>21</v>
      </c>
      <c r="AE99" s="13">
        <v>30</v>
      </c>
      <c r="AF99" s="13">
        <v>1</v>
      </c>
      <c r="AG99" s="13">
        <v>27</v>
      </c>
      <c r="AH99" s="13">
        <v>18</v>
      </c>
      <c r="AI99" s="13">
        <v>45</v>
      </c>
      <c r="AJ99" s="13">
        <v>1</v>
      </c>
      <c r="AK99" s="13">
        <v>14</v>
      </c>
      <c r="AL99" s="13">
        <v>19</v>
      </c>
      <c r="AM99" s="13">
        <v>33</v>
      </c>
      <c r="AN99" s="13">
        <v>1</v>
      </c>
      <c r="AO99" s="13">
        <v>10</v>
      </c>
      <c r="AP99" s="13">
        <v>12</v>
      </c>
      <c r="AQ99" s="13">
        <v>22</v>
      </c>
      <c r="AR99" s="13">
        <v>1</v>
      </c>
      <c r="AS99" s="13">
        <v>76</v>
      </c>
      <c r="AT99" s="13">
        <v>84</v>
      </c>
      <c r="AU99" s="13">
        <v>160</v>
      </c>
      <c r="AV99" s="13">
        <v>6</v>
      </c>
      <c r="AW99" s="13">
        <v>9</v>
      </c>
      <c r="AX99" s="13">
        <v>10</v>
      </c>
      <c r="AY99" s="13">
        <v>19</v>
      </c>
      <c r="AZ99" s="13">
        <v>1</v>
      </c>
      <c r="BA99" s="13">
        <v>12</v>
      </c>
      <c r="BB99" s="13">
        <v>12</v>
      </c>
      <c r="BC99" s="13">
        <v>24</v>
      </c>
      <c r="BD99" s="13">
        <v>1</v>
      </c>
      <c r="BE99" s="13">
        <v>18</v>
      </c>
      <c r="BF99" s="13">
        <v>8</v>
      </c>
      <c r="BG99" s="13">
        <v>26</v>
      </c>
      <c r="BH99" s="13">
        <v>1</v>
      </c>
      <c r="BI99" s="13">
        <v>39</v>
      </c>
      <c r="BJ99" s="13">
        <v>30</v>
      </c>
      <c r="BK99" s="13">
        <v>69</v>
      </c>
      <c r="BL99" s="13">
        <v>3</v>
      </c>
      <c r="BM99" s="13">
        <v>136</v>
      </c>
      <c r="BN99" s="13">
        <v>131</v>
      </c>
      <c r="BO99" s="13">
        <v>267</v>
      </c>
      <c r="BP99" s="13">
        <v>11</v>
      </c>
    </row>
    <row r="100" spans="1:68" ht="18.75" x14ac:dyDescent="0.3">
      <c r="A100" s="73">
        <v>24020000</v>
      </c>
      <c r="B100" s="73" t="s">
        <v>96</v>
      </c>
      <c r="C100" s="74">
        <v>24020106</v>
      </c>
      <c r="D100" s="73" t="s">
        <v>194</v>
      </c>
      <c r="E100" s="13">
        <v>0</v>
      </c>
      <c r="F100" s="13">
        <v>0</v>
      </c>
      <c r="G100" s="13">
        <v>0</v>
      </c>
      <c r="H100" s="13">
        <v>0</v>
      </c>
      <c r="I100" s="13">
        <v>7</v>
      </c>
      <c r="J100" s="13">
        <v>6</v>
      </c>
      <c r="K100" s="13">
        <v>13</v>
      </c>
      <c r="L100" s="13">
        <v>1</v>
      </c>
      <c r="M100" s="13">
        <v>10</v>
      </c>
      <c r="N100" s="13">
        <v>16</v>
      </c>
      <c r="O100" s="13">
        <v>26</v>
      </c>
      <c r="P100" s="13">
        <v>1</v>
      </c>
      <c r="Q100" s="13">
        <v>17</v>
      </c>
      <c r="R100" s="13">
        <v>22</v>
      </c>
      <c r="S100" s="13">
        <v>39</v>
      </c>
      <c r="T100" s="13">
        <v>2</v>
      </c>
      <c r="U100" s="13">
        <v>13</v>
      </c>
      <c r="V100" s="13">
        <v>14</v>
      </c>
      <c r="W100" s="13">
        <v>27</v>
      </c>
      <c r="X100" s="13">
        <v>1</v>
      </c>
      <c r="Y100" s="13">
        <v>6</v>
      </c>
      <c r="Z100" s="13">
        <v>7</v>
      </c>
      <c r="AA100" s="13">
        <v>13</v>
      </c>
      <c r="AB100" s="13">
        <v>1</v>
      </c>
      <c r="AC100" s="13">
        <v>12</v>
      </c>
      <c r="AD100" s="13">
        <v>7</v>
      </c>
      <c r="AE100" s="13">
        <v>19</v>
      </c>
      <c r="AF100" s="13">
        <v>1</v>
      </c>
      <c r="AG100" s="13">
        <v>9</v>
      </c>
      <c r="AH100" s="13">
        <v>8</v>
      </c>
      <c r="AI100" s="13">
        <v>17</v>
      </c>
      <c r="AJ100" s="13">
        <v>1</v>
      </c>
      <c r="AK100" s="13">
        <v>12</v>
      </c>
      <c r="AL100" s="13">
        <v>9</v>
      </c>
      <c r="AM100" s="13">
        <v>21</v>
      </c>
      <c r="AN100" s="13">
        <v>1</v>
      </c>
      <c r="AO100" s="13">
        <v>4</v>
      </c>
      <c r="AP100" s="13">
        <v>11</v>
      </c>
      <c r="AQ100" s="13">
        <v>15</v>
      </c>
      <c r="AR100" s="13">
        <v>1</v>
      </c>
      <c r="AS100" s="13">
        <v>56</v>
      </c>
      <c r="AT100" s="13">
        <v>56</v>
      </c>
      <c r="AU100" s="13">
        <v>112</v>
      </c>
      <c r="AV100" s="13">
        <v>6</v>
      </c>
      <c r="AW100" s="13">
        <v>11</v>
      </c>
      <c r="AX100" s="13">
        <v>11</v>
      </c>
      <c r="AY100" s="13">
        <v>22</v>
      </c>
      <c r="AZ100" s="13">
        <v>1</v>
      </c>
      <c r="BA100" s="13">
        <v>9</v>
      </c>
      <c r="BB100" s="13">
        <v>5</v>
      </c>
      <c r="BC100" s="13">
        <v>14</v>
      </c>
      <c r="BD100" s="13">
        <v>1</v>
      </c>
      <c r="BE100" s="13">
        <v>7</v>
      </c>
      <c r="BF100" s="13">
        <v>3</v>
      </c>
      <c r="BG100" s="13">
        <v>10</v>
      </c>
      <c r="BH100" s="13">
        <v>1</v>
      </c>
      <c r="BI100" s="13">
        <v>27</v>
      </c>
      <c r="BJ100" s="13">
        <v>19</v>
      </c>
      <c r="BK100" s="13">
        <v>46</v>
      </c>
      <c r="BL100" s="13">
        <v>3</v>
      </c>
      <c r="BM100" s="13">
        <v>100</v>
      </c>
      <c r="BN100" s="13">
        <v>97</v>
      </c>
      <c r="BO100" s="13">
        <v>197</v>
      </c>
      <c r="BP100" s="13">
        <v>11</v>
      </c>
    </row>
    <row r="101" spans="1:68" ht="18.75" x14ac:dyDescent="0.3">
      <c r="A101" s="73">
        <v>24020000</v>
      </c>
      <c r="B101" s="73" t="s">
        <v>96</v>
      </c>
      <c r="C101" s="74">
        <v>24020107</v>
      </c>
      <c r="D101" s="73" t="s">
        <v>195</v>
      </c>
      <c r="E101" s="13">
        <v>0</v>
      </c>
      <c r="F101" s="13">
        <v>0</v>
      </c>
      <c r="G101" s="13">
        <v>0</v>
      </c>
      <c r="H101" s="13">
        <v>0</v>
      </c>
      <c r="I101" s="13">
        <v>10</v>
      </c>
      <c r="J101" s="13">
        <v>4</v>
      </c>
      <c r="K101" s="13">
        <v>14</v>
      </c>
      <c r="L101" s="13">
        <v>1</v>
      </c>
      <c r="M101" s="13">
        <v>4</v>
      </c>
      <c r="N101" s="13">
        <v>9</v>
      </c>
      <c r="O101" s="13">
        <v>13</v>
      </c>
      <c r="P101" s="13">
        <v>1</v>
      </c>
      <c r="Q101" s="13">
        <v>14</v>
      </c>
      <c r="R101" s="13">
        <v>13</v>
      </c>
      <c r="S101" s="13">
        <v>27</v>
      </c>
      <c r="T101" s="13">
        <v>2</v>
      </c>
      <c r="U101" s="13">
        <v>12</v>
      </c>
      <c r="V101" s="13">
        <v>9</v>
      </c>
      <c r="W101" s="13">
        <v>21</v>
      </c>
      <c r="X101" s="13">
        <v>1</v>
      </c>
      <c r="Y101" s="13">
        <v>8</v>
      </c>
      <c r="Z101" s="13">
        <v>9</v>
      </c>
      <c r="AA101" s="13">
        <v>17</v>
      </c>
      <c r="AB101" s="13">
        <v>1</v>
      </c>
      <c r="AC101" s="13">
        <v>6</v>
      </c>
      <c r="AD101" s="13">
        <v>11</v>
      </c>
      <c r="AE101" s="13">
        <v>17</v>
      </c>
      <c r="AF101" s="13">
        <v>1</v>
      </c>
      <c r="AG101" s="13">
        <v>6</v>
      </c>
      <c r="AH101" s="13">
        <v>7</v>
      </c>
      <c r="AI101" s="13">
        <v>13</v>
      </c>
      <c r="AJ101" s="13">
        <v>1</v>
      </c>
      <c r="AK101" s="13">
        <v>8</v>
      </c>
      <c r="AL101" s="13">
        <v>8</v>
      </c>
      <c r="AM101" s="13">
        <v>16</v>
      </c>
      <c r="AN101" s="13">
        <v>1</v>
      </c>
      <c r="AO101" s="13">
        <v>6</v>
      </c>
      <c r="AP101" s="13">
        <v>12</v>
      </c>
      <c r="AQ101" s="13">
        <v>18</v>
      </c>
      <c r="AR101" s="13">
        <v>1</v>
      </c>
      <c r="AS101" s="13">
        <v>46</v>
      </c>
      <c r="AT101" s="13">
        <v>56</v>
      </c>
      <c r="AU101" s="13">
        <v>102</v>
      </c>
      <c r="AV101" s="13">
        <v>6</v>
      </c>
      <c r="AW101" s="13">
        <v>4</v>
      </c>
      <c r="AX101" s="13">
        <v>4</v>
      </c>
      <c r="AY101" s="13">
        <v>8</v>
      </c>
      <c r="AZ101" s="13">
        <v>1</v>
      </c>
      <c r="BA101" s="13">
        <v>5</v>
      </c>
      <c r="BB101" s="13">
        <v>9</v>
      </c>
      <c r="BC101" s="13">
        <v>14</v>
      </c>
      <c r="BD101" s="13">
        <v>1</v>
      </c>
      <c r="BE101" s="13">
        <v>3</v>
      </c>
      <c r="BF101" s="13">
        <v>7</v>
      </c>
      <c r="BG101" s="13">
        <v>10</v>
      </c>
      <c r="BH101" s="13">
        <v>1</v>
      </c>
      <c r="BI101" s="13">
        <v>12</v>
      </c>
      <c r="BJ101" s="13">
        <v>20</v>
      </c>
      <c r="BK101" s="13">
        <v>32</v>
      </c>
      <c r="BL101" s="13">
        <v>3</v>
      </c>
      <c r="BM101" s="13">
        <v>72</v>
      </c>
      <c r="BN101" s="13">
        <v>89</v>
      </c>
      <c r="BO101" s="13">
        <v>161</v>
      </c>
      <c r="BP101" s="13">
        <v>11</v>
      </c>
    </row>
    <row r="102" spans="1:68" ht="18.75" x14ac:dyDescent="0.3">
      <c r="A102" s="73">
        <v>24020000</v>
      </c>
      <c r="B102" s="73" t="s">
        <v>96</v>
      </c>
      <c r="C102" s="74">
        <v>24020108</v>
      </c>
      <c r="D102" s="73" t="s">
        <v>127</v>
      </c>
      <c r="E102" s="13">
        <v>9</v>
      </c>
      <c r="F102" s="13">
        <v>7</v>
      </c>
      <c r="G102" s="13">
        <v>16</v>
      </c>
      <c r="H102" s="13">
        <v>1</v>
      </c>
      <c r="I102" s="13">
        <v>6</v>
      </c>
      <c r="J102" s="13">
        <v>5</v>
      </c>
      <c r="K102" s="13">
        <v>11</v>
      </c>
      <c r="L102" s="13">
        <v>1</v>
      </c>
      <c r="M102" s="13">
        <v>15</v>
      </c>
      <c r="N102" s="13">
        <v>7</v>
      </c>
      <c r="O102" s="13">
        <v>22</v>
      </c>
      <c r="P102" s="13">
        <v>1</v>
      </c>
      <c r="Q102" s="13">
        <v>30</v>
      </c>
      <c r="R102" s="13">
        <v>19</v>
      </c>
      <c r="S102" s="13">
        <v>49</v>
      </c>
      <c r="T102" s="13">
        <v>3</v>
      </c>
      <c r="U102" s="13">
        <v>12</v>
      </c>
      <c r="V102" s="13">
        <v>8</v>
      </c>
      <c r="W102" s="13">
        <v>20</v>
      </c>
      <c r="X102" s="13">
        <v>1</v>
      </c>
      <c r="Y102" s="13">
        <v>9</v>
      </c>
      <c r="Z102" s="13">
        <v>4</v>
      </c>
      <c r="AA102" s="13">
        <v>13</v>
      </c>
      <c r="AB102" s="13">
        <v>1</v>
      </c>
      <c r="AC102" s="13">
        <v>14</v>
      </c>
      <c r="AD102" s="13">
        <v>4</v>
      </c>
      <c r="AE102" s="13">
        <v>18</v>
      </c>
      <c r="AF102" s="13">
        <v>1</v>
      </c>
      <c r="AG102" s="13">
        <v>12</v>
      </c>
      <c r="AH102" s="13">
        <v>10</v>
      </c>
      <c r="AI102" s="13">
        <v>22</v>
      </c>
      <c r="AJ102" s="13">
        <v>1</v>
      </c>
      <c r="AK102" s="13">
        <v>14</v>
      </c>
      <c r="AL102" s="13">
        <v>13</v>
      </c>
      <c r="AM102" s="13">
        <v>27</v>
      </c>
      <c r="AN102" s="13">
        <v>1</v>
      </c>
      <c r="AO102" s="13">
        <v>10</v>
      </c>
      <c r="AP102" s="13">
        <v>12</v>
      </c>
      <c r="AQ102" s="13">
        <v>22</v>
      </c>
      <c r="AR102" s="13">
        <v>1</v>
      </c>
      <c r="AS102" s="13">
        <v>71</v>
      </c>
      <c r="AT102" s="13">
        <v>51</v>
      </c>
      <c r="AU102" s="13">
        <v>122</v>
      </c>
      <c r="AV102" s="13">
        <v>6</v>
      </c>
      <c r="AW102" s="13">
        <v>22</v>
      </c>
      <c r="AX102" s="13">
        <v>8</v>
      </c>
      <c r="AY102" s="13">
        <v>30</v>
      </c>
      <c r="AZ102" s="13">
        <v>1</v>
      </c>
      <c r="BA102" s="13">
        <v>16</v>
      </c>
      <c r="BB102" s="13">
        <v>13</v>
      </c>
      <c r="BC102" s="13">
        <v>29</v>
      </c>
      <c r="BD102" s="13">
        <v>1</v>
      </c>
      <c r="BE102" s="13">
        <v>11</v>
      </c>
      <c r="BF102" s="13">
        <v>5</v>
      </c>
      <c r="BG102" s="13">
        <v>16</v>
      </c>
      <c r="BH102" s="13">
        <v>1</v>
      </c>
      <c r="BI102" s="13">
        <v>49</v>
      </c>
      <c r="BJ102" s="13">
        <v>26</v>
      </c>
      <c r="BK102" s="13">
        <v>75</v>
      </c>
      <c r="BL102" s="13">
        <v>3</v>
      </c>
      <c r="BM102" s="13">
        <v>150</v>
      </c>
      <c r="BN102" s="13">
        <v>96</v>
      </c>
      <c r="BO102" s="13">
        <v>246</v>
      </c>
      <c r="BP102" s="13">
        <v>12</v>
      </c>
    </row>
    <row r="103" spans="1:68" ht="18.75" x14ac:dyDescent="0.3">
      <c r="A103" s="73">
        <v>24020000</v>
      </c>
      <c r="B103" s="73" t="s">
        <v>96</v>
      </c>
      <c r="C103" s="74">
        <v>24020109</v>
      </c>
      <c r="D103" s="73" t="s">
        <v>196</v>
      </c>
      <c r="E103" s="13">
        <v>0</v>
      </c>
      <c r="F103" s="13">
        <v>0</v>
      </c>
      <c r="G103" s="13">
        <v>0</v>
      </c>
      <c r="H103" s="13">
        <v>0</v>
      </c>
      <c r="I103" s="13">
        <v>18</v>
      </c>
      <c r="J103" s="13">
        <v>16</v>
      </c>
      <c r="K103" s="13">
        <v>34</v>
      </c>
      <c r="L103" s="13">
        <v>1</v>
      </c>
      <c r="M103" s="13">
        <v>19</v>
      </c>
      <c r="N103" s="13">
        <v>10</v>
      </c>
      <c r="O103" s="13">
        <v>29</v>
      </c>
      <c r="P103" s="13">
        <v>1</v>
      </c>
      <c r="Q103" s="13">
        <v>37</v>
      </c>
      <c r="R103" s="13">
        <v>26</v>
      </c>
      <c r="S103" s="13">
        <v>63</v>
      </c>
      <c r="T103" s="13">
        <v>2</v>
      </c>
      <c r="U103" s="13">
        <v>10</v>
      </c>
      <c r="V103" s="13">
        <v>19</v>
      </c>
      <c r="W103" s="13">
        <v>29</v>
      </c>
      <c r="X103" s="13">
        <v>1</v>
      </c>
      <c r="Y103" s="13">
        <v>13</v>
      </c>
      <c r="Z103" s="13">
        <v>12</v>
      </c>
      <c r="AA103" s="13">
        <v>25</v>
      </c>
      <c r="AB103" s="13">
        <v>1</v>
      </c>
      <c r="AC103" s="13">
        <v>12</v>
      </c>
      <c r="AD103" s="13">
        <v>16</v>
      </c>
      <c r="AE103" s="13">
        <v>28</v>
      </c>
      <c r="AF103" s="13">
        <v>1</v>
      </c>
      <c r="AG103" s="13">
        <v>10</v>
      </c>
      <c r="AH103" s="13">
        <v>14</v>
      </c>
      <c r="AI103" s="13">
        <v>24</v>
      </c>
      <c r="AJ103" s="13">
        <v>1</v>
      </c>
      <c r="AK103" s="13">
        <v>14</v>
      </c>
      <c r="AL103" s="13">
        <v>15</v>
      </c>
      <c r="AM103" s="13">
        <v>29</v>
      </c>
      <c r="AN103" s="13">
        <v>1</v>
      </c>
      <c r="AO103" s="13">
        <v>9</v>
      </c>
      <c r="AP103" s="13">
        <v>13</v>
      </c>
      <c r="AQ103" s="13">
        <v>22</v>
      </c>
      <c r="AR103" s="13">
        <v>1</v>
      </c>
      <c r="AS103" s="13">
        <v>68</v>
      </c>
      <c r="AT103" s="13">
        <v>89</v>
      </c>
      <c r="AU103" s="13">
        <v>157</v>
      </c>
      <c r="AV103" s="13">
        <v>6</v>
      </c>
      <c r="AW103" s="13">
        <v>10</v>
      </c>
      <c r="AX103" s="13">
        <v>4</v>
      </c>
      <c r="AY103" s="13">
        <v>14</v>
      </c>
      <c r="AZ103" s="13">
        <v>1</v>
      </c>
      <c r="BA103" s="13">
        <v>11</v>
      </c>
      <c r="BB103" s="13">
        <v>10</v>
      </c>
      <c r="BC103" s="13">
        <v>21</v>
      </c>
      <c r="BD103" s="13">
        <v>1</v>
      </c>
      <c r="BE103" s="13">
        <v>9</v>
      </c>
      <c r="BF103" s="13">
        <v>4</v>
      </c>
      <c r="BG103" s="13">
        <v>13</v>
      </c>
      <c r="BH103" s="13">
        <v>1</v>
      </c>
      <c r="BI103" s="13">
        <v>30</v>
      </c>
      <c r="BJ103" s="13">
        <v>18</v>
      </c>
      <c r="BK103" s="13">
        <v>48</v>
      </c>
      <c r="BL103" s="13">
        <v>3</v>
      </c>
      <c r="BM103" s="13">
        <v>135</v>
      </c>
      <c r="BN103" s="13">
        <v>133</v>
      </c>
      <c r="BO103" s="13">
        <v>268</v>
      </c>
      <c r="BP103" s="13">
        <v>11</v>
      </c>
    </row>
    <row r="104" spans="1:68" ht="18.75" x14ac:dyDescent="0.3">
      <c r="A104" s="73">
        <v>24020000</v>
      </c>
      <c r="B104" s="73" t="s">
        <v>96</v>
      </c>
      <c r="C104" s="74">
        <v>24020110</v>
      </c>
      <c r="D104" s="73" t="s">
        <v>197</v>
      </c>
      <c r="E104" s="13">
        <v>18</v>
      </c>
      <c r="F104" s="13">
        <v>9</v>
      </c>
      <c r="G104" s="13">
        <v>27</v>
      </c>
      <c r="H104" s="13">
        <v>1</v>
      </c>
      <c r="I104" s="13">
        <v>8</v>
      </c>
      <c r="J104" s="13">
        <v>11</v>
      </c>
      <c r="K104" s="13">
        <v>19</v>
      </c>
      <c r="L104" s="13">
        <v>1</v>
      </c>
      <c r="M104" s="13">
        <v>16</v>
      </c>
      <c r="N104" s="13">
        <v>15</v>
      </c>
      <c r="O104" s="13">
        <v>31</v>
      </c>
      <c r="P104" s="13">
        <v>1</v>
      </c>
      <c r="Q104" s="13">
        <v>42</v>
      </c>
      <c r="R104" s="13">
        <v>35</v>
      </c>
      <c r="S104" s="13">
        <v>77</v>
      </c>
      <c r="T104" s="13">
        <v>3</v>
      </c>
      <c r="U104" s="13">
        <v>11</v>
      </c>
      <c r="V104" s="13">
        <v>13</v>
      </c>
      <c r="W104" s="13">
        <v>24</v>
      </c>
      <c r="X104" s="13">
        <v>1</v>
      </c>
      <c r="Y104" s="13">
        <v>2</v>
      </c>
      <c r="Z104" s="13">
        <v>13</v>
      </c>
      <c r="AA104" s="13">
        <v>15</v>
      </c>
      <c r="AB104" s="13">
        <v>1</v>
      </c>
      <c r="AC104" s="13">
        <v>8</v>
      </c>
      <c r="AD104" s="13">
        <v>12</v>
      </c>
      <c r="AE104" s="13">
        <v>20</v>
      </c>
      <c r="AF104" s="13">
        <v>1</v>
      </c>
      <c r="AG104" s="13">
        <v>8</v>
      </c>
      <c r="AH104" s="13">
        <v>17</v>
      </c>
      <c r="AI104" s="13">
        <v>25</v>
      </c>
      <c r="AJ104" s="13">
        <v>1</v>
      </c>
      <c r="AK104" s="13">
        <v>16</v>
      </c>
      <c r="AL104" s="13">
        <v>13</v>
      </c>
      <c r="AM104" s="13">
        <v>29</v>
      </c>
      <c r="AN104" s="13">
        <v>1</v>
      </c>
      <c r="AO104" s="13">
        <v>13</v>
      </c>
      <c r="AP104" s="13">
        <v>11</v>
      </c>
      <c r="AQ104" s="13">
        <v>24</v>
      </c>
      <c r="AR104" s="13">
        <v>1</v>
      </c>
      <c r="AS104" s="13">
        <v>58</v>
      </c>
      <c r="AT104" s="13">
        <v>79</v>
      </c>
      <c r="AU104" s="13">
        <v>137</v>
      </c>
      <c r="AV104" s="13">
        <v>6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100</v>
      </c>
      <c r="BN104" s="13">
        <v>114</v>
      </c>
      <c r="BO104" s="13">
        <v>214</v>
      </c>
      <c r="BP104" s="13">
        <v>9</v>
      </c>
    </row>
    <row r="105" spans="1:68" ht="18.75" x14ac:dyDescent="0.3">
      <c r="A105" s="73">
        <v>24020000</v>
      </c>
      <c r="B105" s="73" t="s">
        <v>96</v>
      </c>
      <c r="C105" s="74">
        <v>24020114</v>
      </c>
      <c r="D105" s="73" t="s">
        <v>198</v>
      </c>
      <c r="E105" s="13">
        <v>0</v>
      </c>
      <c r="F105" s="13">
        <v>0</v>
      </c>
      <c r="G105" s="13">
        <v>0</v>
      </c>
      <c r="H105" s="13">
        <v>0</v>
      </c>
      <c r="I105" s="13">
        <v>9</v>
      </c>
      <c r="J105" s="13">
        <v>6</v>
      </c>
      <c r="K105" s="13">
        <v>15</v>
      </c>
      <c r="L105" s="13">
        <v>1</v>
      </c>
      <c r="M105" s="13">
        <v>10</v>
      </c>
      <c r="N105" s="13">
        <v>16</v>
      </c>
      <c r="O105" s="13">
        <v>26</v>
      </c>
      <c r="P105" s="13">
        <v>1</v>
      </c>
      <c r="Q105" s="13">
        <v>19</v>
      </c>
      <c r="R105" s="13">
        <v>22</v>
      </c>
      <c r="S105" s="13">
        <v>41</v>
      </c>
      <c r="T105" s="13">
        <v>2</v>
      </c>
      <c r="U105" s="13">
        <v>13</v>
      </c>
      <c r="V105" s="13">
        <v>16</v>
      </c>
      <c r="W105" s="13">
        <v>29</v>
      </c>
      <c r="X105" s="13">
        <v>1</v>
      </c>
      <c r="Y105" s="13">
        <v>8</v>
      </c>
      <c r="Z105" s="13">
        <v>11</v>
      </c>
      <c r="AA105" s="13">
        <v>19</v>
      </c>
      <c r="AB105" s="13">
        <v>1</v>
      </c>
      <c r="AC105" s="13">
        <v>13</v>
      </c>
      <c r="AD105" s="13">
        <v>4</v>
      </c>
      <c r="AE105" s="13">
        <v>17</v>
      </c>
      <c r="AF105" s="13">
        <v>1</v>
      </c>
      <c r="AG105" s="13">
        <v>9</v>
      </c>
      <c r="AH105" s="13">
        <v>4</v>
      </c>
      <c r="AI105" s="13">
        <v>13</v>
      </c>
      <c r="AJ105" s="13">
        <v>1</v>
      </c>
      <c r="AK105" s="13">
        <v>9</v>
      </c>
      <c r="AL105" s="13">
        <v>4</v>
      </c>
      <c r="AM105" s="13">
        <v>13</v>
      </c>
      <c r="AN105" s="13">
        <v>1</v>
      </c>
      <c r="AO105" s="13">
        <v>5</v>
      </c>
      <c r="AP105" s="13">
        <v>0</v>
      </c>
      <c r="AQ105" s="13">
        <v>5</v>
      </c>
      <c r="AR105" s="13">
        <v>1</v>
      </c>
      <c r="AS105" s="13">
        <v>57</v>
      </c>
      <c r="AT105" s="13">
        <v>39</v>
      </c>
      <c r="AU105" s="13">
        <v>96</v>
      </c>
      <c r="AV105" s="13">
        <v>6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76</v>
      </c>
      <c r="BN105" s="13">
        <v>61</v>
      </c>
      <c r="BO105" s="13">
        <v>137</v>
      </c>
      <c r="BP105" s="13">
        <v>8</v>
      </c>
    </row>
    <row r="106" spans="1:68" ht="18.75" x14ac:dyDescent="0.3">
      <c r="A106" s="73">
        <v>24020000</v>
      </c>
      <c r="B106" s="73" t="s">
        <v>96</v>
      </c>
      <c r="C106" s="74">
        <v>24020115</v>
      </c>
      <c r="D106" s="73" t="s">
        <v>199</v>
      </c>
      <c r="E106" s="13">
        <v>0</v>
      </c>
      <c r="F106" s="13">
        <v>0</v>
      </c>
      <c r="G106" s="13">
        <v>0</v>
      </c>
      <c r="H106" s="13">
        <v>0</v>
      </c>
      <c r="I106" s="13">
        <v>9</v>
      </c>
      <c r="J106" s="13">
        <v>8</v>
      </c>
      <c r="K106" s="13">
        <v>17</v>
      </c>
      <c r="L106" s="13">
        <v>1</v>
      </c>
      <c r="M106" s="13">
        <v>12</v>
      </c>
      <c r="N106" s="13">
        <v>10</v>
      </c>
      <c r="O106" s="13">
        <v>22</v>
      </c>
      <c r="P106" s="13">
        <v>1</v>
      </c>
      <c r="Q106" s="13">
        <v>21</v>
      </c>
      <c r="R106" s="13">
        <v>18</v>
      </c>
      <c r="S106" s="13">
        <v>39</v>
      </c>
      <c r="T106" s="13">
        <v>2</v>
      </c>
      <c r="U106" s="13">
        <v>9</v>
      </c>
      <c r="V106" s="13">
        <v>9</v>
      </c>
      <c r="W106" s="13">
        <v>18</v>
      </c>
      <c r="X106" s="13">
        <v>1</v>
      </c>
      <c r="Y106" s="13">
        <v>6</v>
      </c>
      <c r="Z106" s="13">
        <v>7</v>
      </c>
      <c r="AA106" s="13">
        <v>13</v>
      </c>
      <c r="AB106" s="13">
        <v>1</v>
      </c>
      <c r="AC106" s="13">
        <v>12</v>
      </c>
      <c r="AD106" s="13">
        <v>7</v>
      </c>
      <c r="AE106" s="13">
        <v>19</v>
      </c>
      <c r="AF106" s="13">
        <v>1</v>
      </c>
      <c r="AG106" s="13">
        <v>9</v>
      </c>
      <c r="AH106" s="13">
        <v>6</v>
      </c>
      <c r="AI106" s="13">
        <v>15</v>
      </c>
      <c r="AJ106" s="13">
        <v>1</v>
      </c>
      <c r="AK106" s="13">
        <v>15</v>
      </c>
      <c r="AL106" s="13">
        <v>4</v>
      </c>
      <c r="AM106" s="13">
        <v>19</v>
      </c>
      <c r="AN106" s="13">
        <v>1</v>
      </c>
      <c r="AO106" s="13">
        <v>6</v>
      </c>
      <c r="AP106" s="13">
        <v>6</v>
      </c>
      <c r="AQ106" s="13">
        <v>12</v>
      </c>
      <c r="AR106" s="13">
        <v>1</v>
      </c>
      <c r="AS106" s="13">
        <v>57</v>
      </c>
      <c r="AT106" s="13">
        <v>39</v>
      </c>
      <c r="AU106" s="13">
        <v>96</v>
      </c>
      <c r="AV106" s="13">
        <v>6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78</v>
      </c>
      <c r="BN106" s="13">
        <v>57</v>
      </c>
      <c r="BO106" s="13">
        <v>135</v>
      </c>
      <c r="BP106" s="13">
        <v>8</v>
      </c>
    </row>
    <row r="107" spans="1:68" ht="18.75" x14ac:dyDescent="0.3">
      <c r="A107" s="73">
        <v>24020000</v>
      </c>
      <c r="B107" s="73" t="s">
        <v>96</v>
      </c>
      <c r="C107" s="74">
        <v>24020116</v>
      </c>
      <c r="D107" s="73" t="s">
        <v>200</v>
      </c>
      <c r="E107" s="13">
        <v>0</v>
      </c>
      <c r="F107" s="13">
        <v>0</v>
      </c>
      <c r="G107" s="13">
        <v>0</v>
      </c>
      <c r="H107" s="13">
        <v>0</v>
      </c>
      <c r="I107" s="13">
        <v>8</v>
      </c>
      <c r="J107" s="13">
        <v>7</v>
      </c>
      <c r="K107" s="13">
        <v>15</v>
      </c>
      <c r="L107" s="13">
        <v>1</v>
      </c>
      <c r="M107" s="13">
        <v>6</v>
      </c>
      <c r="N107" s="13">
        <v>5</v>
      </c>
      <c r="O107" s="13">
        <v>11</v>
      </c>
      <c r="P107" s="13">
        <v>1</v>
      </c>
      <c r="Q107" s="13">
        <v>14</v>
      </c>
      <c r="R107" s="13">
        <v>12</v>
      </c>
      <c r="S107" s="13">
        <v>26</v>
      </c>
      <c r="T107" s="13">
        <v>2</v>
      </c>
      <c r="U107" s="13">
        <v>8</v>
      </c>
      <c r="V107" s="13">
        <v>8</v>
      </c>
      <c r="W107" s="13">
        <v>16</v>
      </c>
      <c r="X107" s="13">
        <v>1</v>
      </c>
      <c r="Y107" s="13">
        <v>6</v>
      </c>
      <c r="Z107" s="13">
        <v>11</v>
      </c>
      <c r="AA107" s="13">
        <v>17</v>
      </c>
      <c r="AB107" s="13">
        <v>1</v>
      </c>
      <c r="AC107" s="13">
        <v>4</v>
      </c>
      <c r="AD107" s="13">
        <v>9</v>
      </c>
      <c r="AE107" s="13">
        <v>13</v>
      </c>
      <c r="AF107" s="13">
        <v>1</v>
      </c>
      <c r="AG107" s="13">
        <v>8</v>
      </c>
      <c r="AH107" s="13">
        <v>7</v>
      </c>
      <c r="AI107" s="13">
        <v>15</v>
      </c>
      <c r="AJ107" s="13">
        <v>1</v>
      </c>
      <c r="AK107" s="13">
        <v>12</v>
      </c>
      <c r="AL107" s="13">
        <v>5</v>
      </c>
      <c r="AM107" s="13">
        <v>17</v>
      </c>
      <c r="AN107" s="13">
        <v>1</v>
      </c>
      <c r="AO107" s="13">
        <v>14</v>
      </c>
      <c r="AP107" s="13">
        <v>8</v>
      </c>
      <c r="AQ107" s="13">
        <v>22</v>
      </c>
      <c r="AR107" s="13">
        <v>1</v>
      </c>
      <c r="AS107" s="13">
        <v>52</v>
      </c>
      <c r="AT107" s="13">
        <v>48</v>
      </c>
      <c r="AU107" s="13">
        <v>100</v>
      </c>
      <c r="AV107" s="13">
        <v>6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66</v>
      </c>
      <c r="BN107" s="13">
        <v>60</v>
      </c>
      <c r="BO107" s="13">
        <v>126</v>
      </c>
      <c r="BP107" s="13">
        <v>8</v>
      </c>
    </row>
    <row r="108" spans="1:68" ht="18.75" x14ac:dyDescent="0.3">
      <c r="A108" s="73">
        <v>24020000</v>
      </c>
      <c r="B108" s="73" t="s">
        <v>96</v>
      </c>
      <c r="C108" s="74">
        <v>24020117</v>
      </c>
      <c r="D108" s="73" t="s">
        <v>201</v>
      </c>
      <c r="E108" s="13">
        <v>0</v>
      </c>
      <c r="F108" s="13">
        <v>0</v>
      </c>
      <c r="G108" s="13">
        <v>0</v>
      </c>
      <c r="H108" s="13">
        <v>0</v>
      </c>
      <c r="I108" s="13">
        <v>49</v>
      </c>
      <c r="J108" s="13">
        <v>37</v>
      </c>
      <c r="K108" s="13">
        <v>86</v>
      </c>
      <c r="L108" s="13">
        <v>3</v>
      </c>
      <c r="M108" s="13">
        <v>45</v>
      </c>
      <c r="N108" s="13">
        <v>46</v>
      </c>
      <c r="O108" s="13">
        <v>91</v>
      </c>
      <c r="P108" s="13">
        <v>3</v>
      </c>
      <c r="Q108" s="13">
        <v>94</v>
      </c>
      <c r="R108" s="13">
        <v>83</v>
      </c>
      <c r="S108" s="13">
        <v>177</v>
      </c>
      <c r="T108" s="13">
        <v>6</v>
      </c>
      <c r="U108" s="13">
        <v>56</v>
      </c>
      <c r="V108" s="13">
        <v>37</v>
      </c>
      <c r="W108" s="13">
        <v>93</v>
      </c>
      <c r="X108" s="13">
        <v>3</v>
      </c>
      <c r="Y108" s="13">
        <v>40</v>
      </c>
      <c r="Z108" s="13">
        <v>52</v>
      </c>
      <c r="AA108" s="13">
        <v>92</v>
      </c>
      <c r="AB108" s="13">
        <v>2</v>
      </c>
      <c r="AC108" s="13">
        <v>28</v>
      </c>
      <c r="AD108" s="13">
        <v>53</v>
      </c>
      <c r="AE108" s="13">
        <v>81</v>
      </c>
      <c r="AF108" s="13">
        <v>2</v>
      </c>
      <c r="AG108" s="13">
        <v>44</v>
      </c>
      <c r="AH108" s="13">
        <v>30</v>
      </c>
      <c r="AI108" s="13">
        <v>74</v>
      </c>
      <c r="AJ108" s="13">
        <v>2</v>
      </c>
      <c r="AK108" s="13">
        <v>41</v>
      </c>
      <c r="AL108" s="13">
        <v>38</v>
      </c>
      <c r="AM108" s="13">
        <v>79</v>
      </c>
      <c r="AN108" s="13">
        <v>2</v>
      </c>
      <c r="AO108" s="13">
        <v>32</v>
      </c>
      <c r="AP108" s="13">
        <v>41</v>
      </c>
      <c r="AQ108" s="13">
        <v>73</v>
      </c>
      <c r="AR108" s="13">
        <v>2</v>
      </c>
      <c r="AS108" s="13">
        <v>241</v>
      </c>
      <c r="AT108" s="13">
        <v>251</v>
      </c>
      <c r="AU108" s="13">
        <v>492</v>
      </c>
      <c r="AV108" s="13">
        <v>13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335</v>
      </c>
      <c r="BN108" s="13">
        <v>334</v>
      </c>
      <c r="BO108" s="13">
        <v>669</v>
      </c>
      <c r="BP108" s="13">
        <v>19</v>
      </c>
    </row>
    <row r="109" spans="1:68" ht="18.75" x14ac:dyDescent="0.3">
      <c r="A109" s="73">
        <v>24020000</v>
      </c>
      <c r="B109" s="73" t="s">
        <v>96</v>
      </c>
      <c r="C109" s="74">
        <v>24020118</v>
      </c>
      <c r="D109" s="73" t="s">
        <v>202</v>
      </c>
      <c r="E109" s="13">
        <v>0</v>
      </c>
      <c r="F109" s="13">
        <v>0</v>
      </c>
      <c r="G109" s="13">
        <v>0</v>
      </c>
      <c r="H109" s="13">
        <v>0</v>
      </c>
      <c r="I109" s="13">
        <v>10</v>
      </c>
      <c r="J109" s="13">
        <v>9</v>
      </c>
      <c r="K109" s="13">
        <v>19</v>
      </c>
      <c r="L109" s="13">
        <v>1</v>
      </c>
      <c r="M109" s="13">
        <v>7</v>
      </c>
      <c r="N109" s="13">
        <v>11</v>
      </c>
      <c r="O109" s="13">
        <v>18</v>
      </c>
      <c r="P109" s="13">
        <v>1</v>
      </c>
      <c r="Q109" s="13">
        <v>17</v>
      </c>
      <c r="R109" s="13">
        <v>20</v>
      </c>
      <c r="S109" s="13">
        <v>37</v>
      </c>
      <c r="T109" s="13">
        <v>2</v>
      </c>
      <c r="U109" s="13">
        <v>15</v>
      </c>
      <c r="V109" s="13">
        <v>9</v>
      </c>
      <c r="W109" s="13">
        <v>24</v>
      </c>
      <c r="X109" s="13">
        <v>1</v>
      </c>
      <c r="Y109" s="13">
        <v>6</v>
      </c>
      <c r="Z109" s="13">
        <v>9</v>
      </c>
      <c r="AA109" s="13">
        <v>15</v>
      </c>
      <c r="AB109" s="13">
        <v>1</v>
      </c>
      <c r="AC109" s="13">
        <v>6</v>
      </c>
      <c r="AD109" s="13">
        <v>4</v>
      </c>
      <c r="AE109" s="13">
        <v>10</v>
      </c>
      <c r="AF109" s="13">
        <v>1</v>
      </c>
      <c r="AG109" s="13">
        <v>8</v>
      </c>
      <c r="AH109" s="13">
        <v>9</v>
      </c>
      <c r="AI109" s="13">
        <v>17</v>
      </c>
      <c r="AJ109" s="13">
        <v>1</v>
      </c>
      <c r="AK109" s="13">
        <v>7</v>
      </c>
      <c r="AL109" s="13">
        <v>6</v>
      </c>
      <c r="AM109" s="13">
        <v>13</v>
      </c>
      <c r="AN109" s="13">
        <v>1</v>
      </c>
      <c r="AO109" s="13">
        <v>9</v>
      </c>
      <c r="AP109" s="13">
        <v>5</v>
      </c>
      <c r="AQ109" s="13">
        <v>14</v>
      </c>
      <c r="AR109" s="13">
        <v>1</v>
      </c>
      <c r="AS109" s="13">
        <v>51</v>
      </c>
      <c r="AT109" s="13">
        <v>42</v>
      </c>
      <c r="AU109" s="13">
        <v>93</v>
      </c>
      <c r="AV109" s="13">
        <v>6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68</v>
      </c>
      <c r="BN109" s="13">
        <v>62</v>
      </c>
      <c r="BO109" s="13">
        <v>130</v>
      </c>
      <c r="BP109" s="13">
        <v>8</v>
      </c>
    </row>
    <row r="110" spans="1:68" ht="18.75" x14ac:dyDescent="0.3">
      <c r="A110" s="73">
        <v>24020000</v>
      </c>
      <c r="B110" s="73" t="s">
        <v>96</v>
      </c>
      <c r="C110" s="74">
        <v>24020119</v>
      </c>
      <c r="D110" s="73" t="s">
        <v>203</v>
      </c>
      <c r="E110" s="13">
        <v>0</v>
      </c>
      <c r="F110" s="13">
        <v>0</v>
      </c>
      <c r="G110" s="13">
        <v>0</v>
      </c>
      <c r="H110" s="13">
        <v>0</v>
      </c>
      <c r="I110" s="13">
        <v>3</v>
      </c>
      <c r="J110" s="13">
        <v>6</v>
      </c>
      <c r="K110" s="13">
        <v>9</v>
      </c>
      <c r="L110" s="13">
        <v>1</v>
      </c>
      <c r="M110" s="13">
        <v>2</v>
      </c>
      <c r="N110" s="13">
        <v>3</v>
      </c>
      <c r="O110" s="13">
        <v>5</v>
      </c>
      <c r="P110" s="13">
        <v>1</v>
      </c>
      <c r="Q110" s="13">
        <v>5</v>
      </c>
      <c r="R110" s="13">
        <v>9</v>
      </c>
      <c r="S110" s="13">
        <v>14</v>
      </c>
      <c r="T110" s="13">
        <v>2</v>
      </c>
      <c r="U110" s="13">
        <v>2</v>
      </c>
      <c r="V110" s="13">
        <v>2</v>
      </c>
      <c r="W110" s="13">
        <v>4</v>
      </c>
      <c r="X110" s="13">
        <v>1</v>
      </c>
      <c r="Y110" s="13">
        <v>4</v>
      </c>
      <c r="Z110" s="13">
        <v>6</v>
      </c>
      <c r="AA110" s="13">
        <v>10</v>
      </c>
      <c r="AB110" s="13">
        <v>1</v>
      </c>
      <c r="AC110" s="13">
        <v>1</v>
      </c>
      <c r="AD110" s="13">
        <v>8</v>
      </c>
      <c r="AE110" s="13">
        <v>9</v>
      </c>
      <c r="AF110" s="13">
        <v>1</v>
      </c>
      <c r="AG110" s="13">
        <v>6</v>
      </c>
      <c r="AH110" s="13">
        <v>2</v>
      </c>
      <c r="AI110" s="13">
        <v>8</v>
      </c>
      <c r="AJ110" s="13">
        <v>1</v>
      </c>
      <c r="AK110" s="13">
        <v>2</v>
      </c>
      <c r="AL110" s="13">
        <v>1</v>
      </c>
      <c r="AM110" s="13">
        <v>3</v>
      </c>
      <c r="AN110" s="13">
        <v>1</v>
      </c>
      <c r="AO110" s="13">
        <v>5</v>
      </c>
      <c r="AP110" s="13">
        <v>4</v>
      </c>
      <c r="AQ110" s="13">
        <v>9</v>
      </c>
      <c r="AR110" s="13">
        <v>1</v>
      </c>
      <c r="AS110" s="13">
        <v>20</v>
      </c>
      <c r="AT110" s="13">
        <v>23</v>
      </c>
      <c r="AU110" s="13">
        <v>43</v>
      </c>
      <c r="AV110" s="13">
        <v>6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25</v>
      </c>
      <c r="BN110" s="13">
        <v>32</v>
      </c>
      <c r="BO110" s="13">
        <v>57</v>
      </c>
      <c r="BP110" s="13">
        <v>8</v>
      </c>
    </row>
    <row r="111" spans="1:68" ht="18.75" x14ac:dyDescent="0.3">
      <c r="A111" s="73">
        <v>24020000</v>
      </c>
      <c r="B111" s="73" t="s">
        <v>96</v>
      </c>
      <c r="C111" s="74">
        <v>24020120</v>
      </c>
      <c r="D111" s="73" t="s">
        <v>204</v>
      </c>
      <c r="E111" s="13">
        <v>0</v>
      </c>
      <c r="F111" s="13">
        <v>0</v>
      </c>
      <c r="G111" s="13">
        <v>0</v>
      </c>
      <c r="H111" s="13">
        <v>0</v>
      </c>
      <c r="I111" s="13">
        <v>15</v>
      </c>
      <c r="J111" s="13">
        <v>12</v>
      </c>
      <c r="K111" s="13">
        <v>27</v>
      </c>
      <c r="L111" s="13">
        <v>1</v>
      </c>
      <c r="M111" s="13">
        <v>9</v>
      </c>
      <c r="N111" s="13">
        <v>9</v>
      </c>
      <c r="O111" s="13">
        <v>18</v>
      </c>
      <c r="P111" s="13">
        <v>1</v>
      </c>
      <c r="Q111" s="13">
        <v>24</v>
      </c>
      <c r="R111" s="13">
        <v>21</v>
      </c>
      <c r="S111" s="13">
        <v>45</v>
      </c>
      <c r="T111" s="13">
        <v>2</v>
      </c>
      <c r="U111" s="13">
        <v>19</v>
      </c>
      <c r="V111" s="13">
        <v>19</v>
      </c>
      <c r="W111" s="13">
        <v>38</v>
      </c>
      <c r="X111" s="13">
        <v>1</v>
      </c>
      <c r="Y111" s="13">
        <v>20</v>
      </c>
      <c r="Z111" s="13">
        <v>13</v>
      </c>
      <c r="AA111" s="13">
        <v>33</v>
      </c>
      <c r="AB111" s="13">
        <v>1</v>
      </c>
      <c r="AC111" s="13">
        <v>8</v>
      </c>
      <c r="AD111" s="13">
        <v>8</v>
      </c>
      <c r="AE111" s="13">
        <v>16</v>
      </c>
      <c r="AF111" s="13">
        <v>1</v>
      </c>
      <c r="AG111" s="13">
        <v>11</v>
      </c>
      <c r="AH111" s="13">
        <v>8</v>
      </c>
      <c r="AI111" s="13">
        <v>19</v>
      </c>
      <c r="AJ111" s="13">
        <v>1</v>
      </c>
      <c r="AK111" s="13">
        <v>17</v>
      </c>
      <c r="AL111" s="13">
        <v>11</v>
      </c>
      <c r="AM111" s="13">
        <v>28</v>
      </c>
      <c r="AN111" s="13">
        <v>1</v>
      </c>
      <c r="AO111" s="13">
        <v>12</v>
      </c>
      <c r="AP111" s="13">
        <v>9</v>
      </c>
      <c r="AQ111" s="13">
        <v>21</v>
      </c>
      <c r="AR111" s="13">
        <v>1</v>
      </c>
      <c r="AS111" s="13">
        <v>87</v>
      </c>
      <c r="AT111" s="13">
        <v>68</v>
      </c>
      <c r="AU111" s="13">
        <v>155</v>
      </c>
      <c r="AV111" s="13">
        <v>6</v>
      </c>
      <c r="AW111" s="13">
        <v>20</v>
      </c>
      <c r="AX111" s="13">
        <v>18</v>
      </c>
      <c r="AY111" s="13">
        <v>38</v>
      </c>
      <c r="AZ111" s="13">
        <v>1</v>
      </c>
      <c r="BA111" s="13">
        <v>13</v>
      </c>
      <c r="BB111" s="13">
        <v>17</v>
      </c>
      <c r="BC111" s="13">
        <v>30</v>
      </c>
      <c r="BD111" s="13">
        <v>1</v>
      </c>
      <c r="BE111" s="13">
        <v>16</v>
      </c>
      <c r="BF111" s="13">
        <v>8</v>
      </c>
      <c r="BG111" s="13">
        <v>24</v>
      </c>
      <c r="BH111" s="13">
        <v>1</v>
      </c>
      <c r="BI111" s="13">
        <v>49</v>
      </c>
      <c r="BJ111" s="13">
        <v>43</v>
      </c>
      <c r="BK111" s="13">
        <v>92</v>
      </c>
      <c r="BL111" s="13">
        <v>3</v>
      </c>
      <c r="BM111" s="13">
        <v>160</v>
      </c>
      <c r="BN111" s="13">
        <v>132</v>
      </c>
      <c r="BO111" s="13">
        <v>292</v>
      </c>
      <c r="BP111" s="13">
        <v>11</v>
      </c>
    </row>
    <row r="112" spans="1:68" ht="18.75" x14ac:dyDescent="0.3">
      <c r="A112" s="73">
        <v>24020000</v>
      </c>
      <c r="B112" s="73" t="s">
        <v>96</v>
      </c>
      <c r="C112" s="74">
        <v>24020121</v>
      </c>
      <c r="D112" s="73" t="s">
        <v>205</v>
      </c>
      <c r="E112" s="13">
        <v>3</v>
      </c>
      <c r="F112" s="13">
        <v>0</v>
      </c>
      <c r="G112" s="13">
        <v>3</v>
      </c>
      <c r="H112" s="13">
        <v>1</v>
      </c>
      <c r="I112" s="13">
        <v>2</v>
      </c>
      <c r="J112" s="13">
        <v>5</v>
      </c>
      <c r="K112" s="13">
        <v>7</v>
      </c>
      <c r="L112" s="13">
        <v>1</v>
      </c>
      <c r="M112" s="13">
        <v>2</v>
      </c>
      <c r="N112" s="13">
        <v>3</v>
      </c>
      <c r="O112" s="13">
        <v>5</v>
      </c>
      <c r="P112" s="13">
        <v>1</v>
      </c>
      <c r="Q112" s="13">
        <v>7</v>
      </c>
      <c r="R112" s="13">
        <v>8</v>
      </c>
      <c r="S112" s="13">
        <v>15</v>
      </c>
      <c r="T112" s="13">
        <v>3</v>
      </c>
      <c r="U112" s="13">
        <v>5</v>
      </c>
      <c r="V112" s="13">
        <v>4</v>
      </c>
      <c r="W112" s="13">
        <v>9</v>
      </c>
      <c r="X112" s="13">
        <v>1</v>
      </c>
      <c r="Y112" s="13">
        <v>3</v>
      </c>
      <c r="Z112" s="13">
        <v>2</v>
      </c>
      <c r="AA112" s="13">
        <v>5</v>
      </c>
      <c r="AB112" s="13">
        <v>1</v>
      </c>
      <c r="AC112" s="13">
        <v>2</v>
      </c>
      <c r="AD112" s="13">
        <v>5</v>
      </c>
      <c r="AE112" s="13">
        <v>7</v>
      </c>
      <c r="AF112" s="13">
        <v>1</v>
      </c>
      <c r="AG112" s="13">
        <v>8</v>
      </c>
      <c r="AH112" s="13">
        <v>3</v>
      </c>
      <c r="AI112" s="13">
        <v>11</v>
      </c>
      <c r="AJ112" s="13">
        <v>1</v>
      </c>
      <c r="AK112" s="13">
        <v>3</v>
      </c>
      <c r="AL112" s="13">
        <v>2</v>
      </c>
      <c r="AM112" s="13">
        <v>5</v>
      </c>
      <c r="AN112" s="13">
        <v>1</v>
      </c>
      <c r="AO112" s="13">
        <v>2</v>
      </c>
      <c r="AP112" s="13">
        <v>4</v>
      </c>
      <c r="AQ112" s="13">
        <v>6</v>
      </c>
      <c r="AR112" s="13">
        <v>1</v>
      </c>
      <c r="AS112" s="13">
        <v>23</v>
      </c>
      <c r="AT112" s="13">
        <v>20</v>
      </c>
      <c r="AU112" s="13">
        <v>43</v>
      </c>
      <c r="AV112" s="13">
        <v>6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30</v>
      </c>
      <c r="BN112" s="13">
        <v>28</v>
      </c>
      <c r="BO112" s="13">
        <v>58</v>
      </c>
      <c r="BP112" s="13">
        <v>9</v>
      </c>
    </row>
    <row r="113" spans="1:68" ht="18.75" x14ac:dyDescent="0.3">
      <c r="A113" s="73">
        <v>24020000</v>
      </c>
      <c r="B113" s="73" t="s">
        <v>96</v>
      </c>
      <c r="C113" s="74">
        <v>24020122</v>
      </c>
      <c r="D113" s="73" t="s">
        <v>206</v>
      </c>
      <c r="E113" s="13">
        <v>0</v>
      </c>
      <c r="F113" s="13">
        <v>0</v>
      </c>
      <c r="G113" s="13">
        <v>0</v>
      </c>
      <c r="H113" s="13">
        <v>0</v>
      </c>
      <c r="I113" s="13">
        <v>16</v>
      </c>
      <c r="J113" s="13">
        <v>16</v>
      </c>
      <c r="K113" s="13">
        <v>32</v>
      </c>
      <c r="L113" s="13">
        <v>1</v>
      </c>
      <c r="M113" s="13">
        <v>20</v>
      </c>
      <c r="N113" s="13">
        <v>16</v>
      </c>
      <c r="O113" s="13">
        <v>36</v>
      </c>
      <c r="P113" s="13">
        <v>1</v>
      </c>
      <c r="Q113" s="13">
        <v>36</v>
      </c>
      <c r="R113" s="13">
        <v>32</v>
      </c>
      <c r="S113" s="13">
        <v>68</v>
      </c>
      <c r="T113" s="13">
        <v>2</v>
      </c>
      <c r="U113" s="13">
        <v>16</v>
      </c>
      <c r="V113" s="13">
        <v>13</v>
      </c>
      <c r="W113" s="13">
        <v>29</v>
      </c>
      <c r="X113" s="13">
        <v>1</v>
      </c>
      <c r="Y113" s="13">
        <v>18</v>
      </c>
      <c r="Z113" s="13">
        <v>16</v>
      </c>
      <c r="AA113" s="13">
        <v>34</v>
      </c>
      <c r="AB113" s="13">
        <v>2</v>
      </c>
      <c r="AC113" s="13">
        <v>19</v>
      </c>
      <c r="AD113" s="13">
        <v>16</v>
      </c>
      <c r="AE113" s="13">
        <v>35</v>
      </c>
      <c r="AF113" s="13">
        <v>2</v>
      </c>
      <c r="AG113" s="13">
        <v>28</v>
      </c>
      <c r="AH113" s="13">
        <v>23</v>
      </c>
      <c r="AI113" s="13">
        <v>51</v>
      </c>
      <c r="AJ113" s="13">
        <v>2</v>
      </c>
      <c r="AK113" s="13">
        <v>15</v>
      </c>
      <c r="AL113" s="13">
        <v>21</v>
      </c>
      <c r="AM113" s="13">
        <v>36</v>
      </c>
      <c r="AN113" s="13">
        <v>1</v>
      </c>
      <c r="AO113" s="13">
        <v>23</v>
      </c>
      <c r="AP113" s="13">
        <v>17</v>
      </c>
      <c r="AQ113" s="13">
        <v>40</v>
      </c>
      <c r="AR113" s="13">
        <v>2</v>
      </c>
      <c r="AS113" s="13">
        <v>119</v>
      </c>
      <c r="AT113" s="13">
        <v>106</v>
      </c>
      <c r="AU113" s="13">
        <v>225</v>
      </c>
      <c r="AV113" s="13">
        <v>10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155</v>
      </c>
      <c r="BN113" s="13">
        <v>138</v>
      </c>
      <c r="BO113" s="13">
        <v>293</v>
      </c>
      <c r="BP113" s="13">
        <v>12</v>
      </c>
    </row>
    <row r="114" spans="1:68" ht="18.75" x14ac:dyDescent="0.3">
      <c r="A114" s="73">
        <v>24020000</v>
      </c>
      <c r="B114" s="73" t="s">
        <v>96</v>
      </c>
      <c r="C114" s="74">
        <v>24020123</v>
      </c>
      <c r="D114" s="73" t="s">
        <v>207</v>
      </c>
      <c r="E114" s="13">
        <v>0</v>
      </c>
      <c r="F114" s="13">
        <v>0</v>
      </c>
      <c r="G114" s="13">
        <v>0</v>
      </c>
      <c r="H114" s="13">
        <v>0</v>
      </c>
      <c r="I114" s="13">
        <v>17</v>
      </c>
      <c r="J114" s="13">
        <v>12</v>
      </c>
      <c r="K114" s="13">
        <v>29</v>
      </c>
      <c r="L114" s="13">
        <v>1</v>
      </c>
      <c r="M114" s="13">
        <v>12</v>
      </c>
      <c r="N114" s="13">
        <v>16</v>
      </c>
      <c r="O114" s="13">
        <v>28</v>
      </c>
      <c r="P114" s="13">
        <v>1</v>
      </c>
      <c r="Q114" s="13">
        <v>29</v>
      </c>
      <c r="R114" s="13">
        <v>28</v>
      </c>
      <c r="S114" s="13">
        <v>57</v>
      </c>
      <c r="T114" s="13">
        <v>2</v>
      </c>
      <c r="U114" s="13">
        <v>8</v>
      </c>
      <c r="V114" s="13">
        <v>9</v>
      </c>
      <c r="W114" s="13">
        <v>17</v>
      </c>
      <c r="X114" s="13">
        <v>1</v>
      </c>
      <c r="Y114" s="13">
        <v>11</v>
      </c>
      <c r="Z114" s="13">
        <v>10</v>
      </c>
      <c r="AA114" s="13">
        <v>21</v>
      </c>
      <c r="AB114" s="13">
        <v>1</v>
      </c>
      <c r="AC114" s="13">
        <v>15</v>
      </c>
      <c r="AD114" s="13">
        <v>12</v>
      </c>
      <c r="AE114" s="13">
        <v>27</v>
      </c>
      <c r="AF114" s="13">
        <v>1</v>
      </c>
      <c r="AG114" s="13">
        <v>14</v>
      </c>
      <c r="AH114" s="13">
        <v>16</v>
      </c>
      <c r="AI114" s="13">
        <v>30</v>
      </c>
      <c r="AJ114" s="13">
        <v>1</v>
      </c>
      <c r="AK114" s="13">
        <v>17</v>
      </c>
      <c r="AL114" s="13">
        <v>8</v>
      </c>
      <c r="AM114" s="13">
        <v>25</v>
      </c>
      <c r="AN114" s="13">
        <v>1</v>
      </c>
      <c r="AO114" s="13">
        <v>13</v>
      </c>
      <c r="AP114" s="13">
        <v>18</v>
      </c>
      <c r="AQ114" s="13">
        <v>31</v>
      </c>
      <c r="AR114" s="13">
        <v>1</v>
      </c>
      <c r="AS114" s="13">
        <v>78</v>
      </c>
      <c r="AT114" s="13">
        <v>73</v>
      </c>
      <c r="AU114" s="13">
        <v>151</v>
      </c>
      <c r="AV114" s="13">
        <v>6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107</v>
      </c>
      <c r="BN114" s="13">
        <v>101</v>
      </c>
      <c r="BO114" s="13">
        <v>208</v>
      </c>
      <c r="BP114" s="13">
        <v>8</v>
      </c>
    </row>
    <row r="115" spans="1:68" ht="18.75" x14ac:dyDescent="0.3">
      <c r="A115" s="73">
        <v>24020000</v>
      </c>
      <c r="B115" s="73" t="s">
        <v>96</v>
      </c>
      <c r="C115" s="74">
        <v>24020124</v>
      </c>
      <c r="D115" s="73" t="s">
        <v>208</v>
      </c>
      <c r="E115" s="13">
        <v>0</v>
      </c>
      <c r="F115" s="13">
        <v>0</v>
      </c>
      <c r="G115" s="13">
        <v>0</v>
      </c>
      <c r="H115" s="13">
        <v>0</v>
      </c>
      <c r="I115" s="13">
        <v>12</v>
      </c>
      <c r="J115" s="13">
        <v>4</v>
      </c>
      <c r="K115" s="13">
        <v>16</v>
      </c>
      <c r="L115" s="13">
        <v>1</v>
      </c>
      <c r="M115" s="13">
        <v>5</v>
      </c>
      <c r="N115" s="13">
        <v>5</v>
      </c>
      <c r="O115" s="13">
        <v>10</v>
      </c>
      <c r="P115" s="13">
        <v>1</v>
      </c>
      <c r="Q115" s="13">
        <v>17</v>
      </c>
      <c r="R115" s="13">
        <v>9</v>
      </c>
      <c r="S115" s="13">
        <v>26</v>
      </c>
      <c r="T115" s="13">
        <v>2</v>
      </c>
      <c r="U115" s="13">
        <v>11</v>
      </c>
      <c r="V115" s="13">
        <v>6</v>
      </c>
      <c r="W115" s="13">
        <v>17</v>
      </c>
      <c r="X115" s="13">
        <v>1</v>
      </c>
      <c r="Y115" s="13">
        <v>8</v>
      </c>
      <c r="Z115" s="13">
        <v>4</v>
      </c>
      <c r="AA115" s="13">
        <v>12</v>
      </c>
      <c r="AB115" s="13">
        <v>1</v>
      </c>
      <c r="AC115" s="13">
        <v>5</v>
      </c>
      <c r="AD115" s="13">
        <v>5</v>
      </c>
      <c r="AE115" s="13">
        <v>10</v>
      </c>
      <c r="AF115" s="13">
        <v>1</v>
      </c>
      <c r="AG115" s="13">
        <v>5</v>
      </c>
      <c r="AH115" s="13">
        <v>6</v>
      </c>
      <c r="AI115" s="13">
        <v>11</v>
      </c>
      <c r="AJ115" s="13">
        <v>1</v>
      </c>
      <c r="AK115" s="13">
        <v>4</v>
      </c>
      <c r="AL115" s="13">
        <v>4</v>
      </c>
      <c r="AM115" s="13">
        <v>8</v>
      </c>
      <c r="AN115" s="13">
        <v>1</v>
      </c>
      <c r="AO115" s="13">
        <v>3</v>
      </c>
      <c r="AP115" s="13">
        <v>5</v>
      </c>
      <c r="AQ115" s="13">
        <v>8</v>
      </c>
      <c r="AR115" s="13">
        <v>1</v>
      </c>
      <c r="AS115" s="13">
        <v>36</v>
      </c>
      <c r="AT115" s="13">
        <v>30</v>
      </c>
      <c r="AU115" s="13">
        <v>66</v>
      </c>
      <c r="AV115" s="13">
        <v>6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53</v>
      </c>
      <c r="BN115" s="13">
        <v>39</v>
      </c>
      <c r="BO115" s="13">
        <v>92</v>
      </c>
      <c r="BP115" s="13">
        <v>8</v>
      </c>
    </row>
    <row r="116" spans="1:68" ht="18.75" x14ac:dyDescent="0.3">
      <c r="A116" s="73">
        <v>24020000</v>
      </c>
      <c r="B116" s="73" t="s">
        <v>96</v>
      </c>
      <c r="C116" s="74">
        <v>24020125</v>
      </c>
      <c r="D116" s="73" t="s">
        <v>209</v>
      </c>
      <c r="E116" s="13">
        <v>0</v>
      </c>
      <c r="F116" s="13">
        <v>0</v>
      </c>
      <c r="G116" s="13">
        <v>0</v>
      </c>
      <c r="H116" s="13">
        <v>0</v>
      </c>
      <c r="I116" s="13">
        <v>8</v>
      </c>
      <c r="J116" s="13">
        <v>8</v>
      </c>
      <c r="K116" s="13">
        <v>16</v>
      </c>
      <c r="L116" s="13">
        <v>1</v>
      </c>
      <c r="M116" s="13">
        <v>9</v>
      </c>
      <c r="N116" s="13">
        <v>8</v>
      </c>
      <c r="O116" s="13">
        <v>17</v>
      </c>
      <c r="P116" s="13">
        <v>1</v>
      </c>
      <c r="Q116" s="13">
        <v>17</v>
      </c>
      <c r="R116" s="13">
        <v>16</v>
      </c>
      <c r="S116" s="13">
        <v>33</v>
      </c>
      <c r="T116" s="13">
        <v>2</v>
      </c>
      <c r="U116" s="13">
        <v>9</v>
      </c>
      <c r="V116" s="13">
        <v>22</v>
      </c>
      <c r="W116" s="13">
        <v>31</v>
      </c>
      <c r="X116" s="13">
        <v>1</v>
      </c>
      <c r="Y116" s="13">
        <v>10</v>
      </c>
      <c r="Z116" s="13">
        <v>8</v>
      </c>
      <c r="AA116" s="13">
        <v>18</v>
      </c>
      <c r="AB116" s="13">
        <v>1</v>
      </c>
      <c r="AC116" s="13">
        <v>11</v>
      </c>
      <c r="AD116" s="13">
        <v>12</v>
      </c>
      <c r="AE116" s="13">
        <v>23</v>
      </c>
      <c r="AF116" s="13">
        <v>1</v>
      </c>
      <c r="AG116" s="13">
        <v>9</v>
      </c>
      <c r="AH116" s="13">
        <v>6</v>
      </c>
      <c r="AI116" s="13">
        <v>15</v>
      </c>
      <c r="AJ116" s="13">
        <v>1</v>
      </c>
      <c r="AK116" s="13">
        <v>12</v>
      </c>
      <c r="AL116" s="13">
        <v>12</v>
      </c>
      <c r="AM116" s="13">
        <v>24</v>
      </c>
      <c r="AN116" s="13">
        <v>1</v>
      </c>
      <c r="AO116" s="13">
        <v>7</v>
      </c>
      <c r="AP116" s="13">
        <v>8</v>
      </c>
      <c r="AQ116" s="13">
        <v>15</v>
      </c>
      <c r="AR116" s="13">
        <v>1</v>
      </c>
      <c r="AS116" s="13">
        <v>58</v>
      </c>
      <c r="AT116" s="13">
        <v>68</v>
      </c>
      <c r="AU116" s="13">
        <v>126</v>
      </c>
      <c r="AV116" s="13">
        <v>6</v>
      </c>
      <c r="AW116" s="13">
        <v>9</v>
      </c>
      <c r="AX116" s="13">
        <v>15</v>
      </c>
      <c r="AY116" s="13">
        <v>24</v>
      </c>
      <c r="AZ116" s="13">
        <v>1</v>
      </c>
      <c r="BA116" s="13">
        <v>11</v>
      </c>
      <c r="BB116" s="13">
        <v>13</v>
      </c>
      <c r="BC116" s="13">
        <v>24</v>
      </c>
      <c r="BD116" s="13">
        <v>1</v>
      </c>
      <c r="BE116" s="13">
        <v>10</v>
      </c>
      <c r="BF116" s="13">
        <v>10</v>
      </c>
      <c r="BG116" s="13">
        <v>20</v>
      </c>
      <c r="BH116" s="13">
        <v>1</v>
      </c>
      <c r="BI116" s="13">
        <v>30</v>
      </c>
      <c r="BJ116" s="13">
        <v>38</v>
      </c>
      <c r="BK116" s="13">
        <v>68</v>
      </c>
      <c r="BL116" s="13">
        <v>3</v>
      </c>
      <c r="BM116" s="13">
        <v>105</v>
      </c>
      <c r="BN116" s="13">
        <v>122</v>
      </c>
      <c r="BO116" s="13">
        <v>227</v>
      </c>
      <c r="BP116" s="13">
        <v>11</v>
      </c>
    </row>
    <row r="117" spans="1:68" ht="18.75" x14ac:dyDescent="0.3">
      <c r="A117" s="73">
        <v>24020000</v>
      </c>
      <c r="B117" s="73" t="s">
        <v>96</v>
      </c>
      <c r="C117" s="74">
        <v>24020126</v>
      </c>
      <c r="D117" s="73" t="s">
        <v>210</v>
      </c>
      <c r="E117" s="13">
        <v>0</v>
      </c>
      <c r="F117" s="13">
        <v>0</v>
      </c>
      <c r="G117" s="13">
        <v>0</v>
      </c>
      <c r="H117" s="13">
        <v>0</v>
      </c>
      <c r="I117" s="13">
        <v>13</v>
      </c>
      <c r="J117" s="13">
        <v>9</v>
      </c>
      <c r="K117" s="13">
        <v>22</v>
      </c>
      <c r="L117" s="13">
        <v>1</v>
      </c>
      <c r="M117" s="13">
        <v>25</v>
      </c>
      <c r="N117" s="13">
        <v>22</v>
      </c>
      <c r="O117" s="13">
        <v>47</v>
      </c>
      <c r="P117" s="13">
        <v>1</v>
      </c>
      <c r="Q117" s="13">
        <v>38</v>
      </c>
      <c r="R117" s="13">
        <v>31</v>
      </c>
      <c r="S117" s="13">
        <v>69</v>
      </c>
      <c r="T117" s="13">
        <v>2</v>
      </c>
      <c r="U117" s="13">
        <v>20</v>
      </c>
      <c r="V117" s="13">
        <v>22</v>
      </c>
      <c r="W117" s="13">
        <v>42</v>
      </c>
      <c r="X117" s="13">
        <v>1</v>
      </c>
      <c r="Y117" s="13">
        <v>20</v>
      </c>
      <c r="Z117" s="13">
        <v>19</v>
      </c>
      <c r="AA117" s="13">
        <v>39</v>
      </c>
      <c r="AB117" s="13">
        <v>1</v>
      </c>
      <c r="AC117" s="13">
        <v>20</v>
      </c>
      <c r="AD117" s="13">
        <v>13</v>
      </c>
      <c r="AE117" s="13">
        <v>33</v>
      </c>
      <c r="AF117" s="13">
        <v>1</v>
      </c>
      <c r="AG117" s="13">
        <v>15</v>
      </c>
      <c r="AH117" s="13">
        <v>11</v>
      </c>
      <c r="AI117" s="13">
        <v>26</v>
      </c>
      <c r="AJ117" s="13">
        <v>1</v>
      </c>
      <c r="AK117" s="13">
        <v>12</v>
      </c>
      <c r="AL117" s="13">
        <v>16</v>
      </c>
      <c r="AM117" s="13">
        <v>28</v>
      </c>
      <c r="AN117" s="13">
        <v>1</v>
      </c>
      <c r="AO117" s="13">
        <v>12</v>
      </c>
      <c r="AP117" s="13">
        <v>14</v>
      </c>
      <c r="AQ117" s="13">
        <v>26</v>
      </c>
      <c r="AR117" s="13">
        <v>1</v>
      </c>
      <c r="AS117" s="13">
        <v>99</v>
      </c>
      <c r="AT117" s="13">
        <v>95</v>
      </c>
      <c r="AU117" s="13">
        <v>194</v>
      </c>
      <c r="AV117" s="13">
        <v>6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137</v>
      </c>
      <c r="BN117" s="13">
        <v>126</v>
      </c>
      <c r="BO117" s="13">
        <v>263</v>
      </c>
      <c r="BP117" s="13">
        <v>8</v>
      </c>
    </row>
    <row r="118" spans="1:68" ht="18.75" x14ac:dyDescent="0.3">
      <c r="A118" s="73">
        <v>24020000</v>
      </c>
      <c r="B118" s="73" t="s">
        <v>96</v>
      </c>
      <c r="C118" s="74">
        <v>24020127</v>
      </c>
      <c r="D118" s="73" t="s">
        <v>211</v>
      </c>
      <c r="E118" s="13">
        <v>0</v>
      </c>
      <c r="F118" s="13">
        <v>0</v>
      </c>
      <c r="G118" s="13">
        <v>0</v>
      </c>
      <c r="H118" s="13">
        <v>0</v>
      </c>
      <c r="I118" s="13">
        <v>19</v>
      </c>
      <c r="J118" s="13">
        <v>22</v>
      </c>
      <c r="K118" s="13">
        <v>41</v>
      </c>
      <c r="L118" s="13">
        <v>2</v>
      </c>
      <c r="M118" s="13">
        <v>18</v>
      </c>
      <c r="N118" s="13">
        <v>21</v>
      </c>
      <c r="O118" s="13">
        <v>39</v>
      </c>
      <c r="P118" s="13">
        <v>2</v>
      </c>
      <c r="Q118" s="13">
        <v>37</v>
      </c>
      <c r="R118" s="13">
        <v>43</v>
      </c>
      <c r="S118" s="13">
        <v>80</v>
      </c>
      <c r="T118" s="13">
        <v>4</v>
      </c>
      <c r="U118" s="13">
        <v>26</v>
      </c>
      <c r="V118" s="13">
        <v>26</v>
      </c>
      <c r="W118" s="13">
        <v>52</v>
      </c>
      <c r="X118" s="13">
        <v>2</v>
      </c>
      <c r="Y118" s="13">
        <v>22</v>
      </c>
      <c r="Z118" s="13">
        <v>12</v>
      </c>
      <c r="AA118" s="13">
        <v>34</v>
      </c>
      <c r="AB118" s="13">
        <v>1</v>
      </c>
      <c r="AC118" s="13">
        <v>26</v>
      </c>
      <c r="AD118" s="13">
        <v>18</v>
      </c>
      <c r="AE118" s="13">
        <v>44</v>
      </c>
      <c r="AF118" s="13">
        <v>2</v>
      </c>
      <c r="AG118" s="13">
        <v>13</v>
      </c>
      <c r="AH118" s="13">
        <v>15</v>
      </c>
      <c r="AI118" s="13">
        <v>28</v>
      </c>
      <c r="AJ118" s="13">
        <v>1</v>
      </c>
      <c r="AK118" s="13">
        <v>17</v>
      </c>
      <c r="AL118" s="13">
        <v>12</v>
      </c>
      <c r="AM118" s="13">
        <v>29</v>
      </c>
      <c r="AN118" s="13">
        <v>1</v>
      </c>
      <c r="AO118" s="13">
        <v>16</v>
      </c>
      <c r="AP118" s="13">
        <v>21</v>
      </c>
      <c r="AQ118" s="13">
        <v>37</v>
      </c>
      <c r="AR118" s="13">
        <v>1</v>
      </c>
      <c r="AS118" s="13">
        <v>120</v>
      </c>
      <c r="AT118" s="13">
        <v>104</v>
      </c>
      <c r="AU118" s="13">
        <v>224</v>
      </c>
      <c r="AV118" s="13">
        <v>8</v>
      </c>
      <c r="AW118" s="13">
        <v>26</v>
      </c>
      <c r="AX118" s="13">
        <v>12</v>
      </c>
      <c r="AY118" s="13">
        <v>38</v>
      </c>
      <c r="AZ118" s="13">
        <v>1</v>
      </c>
      <c r="BA118" s="13">
        <v>15</v>
      </c>
      <c r="BB118" s="13">
        <v>13</v>
      </c>
      <c r="BC118" s="13">
        <v>28</v>
      </c>
      <c r="BD118" s="13">
        <v>1</v>
      </c>
      <c r="BE118" s="13">
        <v>17</v>
      </c>
      <c r="BF118" s="13">
        <v>17</v>
      </c>
      <c r="BG118" s="13">
        <v>34</v>
      </c>
      <c r="BH118" s="13">
        <v>1</v>
      </c>
      <c r="BI118" s="13">
        <v>58</v>
      </c>
      <c r="BJ118" s="13">
        <v>42</v>
      </c>
      <c r="BK118" s="13">
        <v>100</v>
      </c>
      <c r="BL118" s="13">
        <v>3</v>
      </c>
      <c r="BM118" s="13">
        <v>215</v>
      </c>
      <c r="BN118" s="13">
        <v>189</v>
      </c>
      <c r="BO118" s="13">
        <v>404</v>
      </c>
      <c r="BP118" s="13">
        <v>15</v>
      </c>
    </row>
    <row r="119" spans="1:68" ht="18.75" x14ac:dyDescent="0.3">
      <c r="A119" s="73">
        <v>24020000</v>
      </c>
      <c r="B119" s="73" t="s">
        <v>96</v>
      </c>
      <c r="C119" s="74">
        <v>24020128</v>
      </c>
      <c r="D119" s="73" t="s">
        <v>212</v>
      </c>
      <c r="E119" s="13">
        <v>0</v>
      </c>
      <c r="F119" s="13">
        <v>0</v>
      </c>
      <c r="G119" s="13">
        <v>0</v>
      </c>
      <c r="H119" s="13">
        <v>0</v>
      </c>
      <c r="I119" s="13">
        <v>3</v>
      </c>
      <c r="J119" s="13">
        <v>4</v>
      </c>
      <c r="K119" s="13">
        <v>7</v>
      </c>
      <c r="L119" s="13">
        <v>1</v>
      </c>
      <c r="M119" s="13">
        <v>9</v>
      </c>
      <c r="N119" s="13">
        <v>2</v>
      </c>
      <c r="O119" s="13">
        <v>11</v>
      </c>
      <c r="P119" s="13">
        <v>1</v>
      </c>
      <c r="Q119" s="13">
        <v>12</v>
      </c>
      <c r="R119" s="13">
        <v>6</v>
      </c>
      <c r="S119" s="13">
        <v>18</v>
      </c>
      <c r="T119" s="13">
        <v>2</v>
      </c>
      <c r="U119" s="13">
        <v>3</v>
      </c>
      <c r="V119" s="13">
        <v>6</v>
      </c>
      <c r="W119" s="13">
        <v>9</v>
      </c>
      <c r="X119" s="13">
        <v>1</v>
      </c>
      <c r="Y119" s="13">
        <v>7</v>
      </c>
      <c r="Z119" s="13">
        <v>7</v>
      </c>
      <c r="AA119" s="13">
        <v>14</v>
      </c>
      <c r="AB119" s="13">
        <v>1</v>
      </c>
      <c r="AC119" s="13">
        <v>4</v>
      </c>
      <c r="AD119" s="13">
        <v>3</v>
      </c>
      <c r="AE119" s="13">
        <v>7</v>
      </c>
      <c r="AF119" s="13">
        <v>1</v>
      </c>
      <c r="AG119" s="13">
        <v>10</v>
      </c>
      <c r="AH119" s="13">
        <v>3</v>
      </c>
      <c r="AI119" s="13">
        <v>13</v>
      </c>
      <c r="AJ119" s="13">
        <v>1</v>
      </c>
      <c r="AK119" s="13">
        <v>4</v>
      </c>
      <c r="AL119" s="13">
        <v>6</v>
      </c>
      <c r="AM119" s="13">
        <v>10</v>
      </c>
      <c r="AN119" s="13">
        <v>1</v>
      </c>
      <c r="AO119" s="13">
        <v>4</v>
      </c>
      <c r="AP119" s="13">
        <v>4</v>
      </c>
      <c r="AQ119" s="13">
        <v>8</v>
      </c>
      <c r="AR119" s="13">
        <v>1</v>
      </c>
      <c r="AS119" s="13">
        <v>32</v>
      </c>
      <c r="AT119" s="13">
        <v>29</v>
      </c>
      <c r="AU119" s="13">
        <v>61</v>
      </c>
      <c r="AV119" s="13">
        <v>6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44</v>
      </c>
      <c r="BN119" s="13">
        <v>35</v>
      </c>
      <c r="BO119" s="13">
        <v>79</v>
      </c>
      <c r="BP119" s="13">
        <v>8</v>
      </c>
    </row>
    <row r="120" spans="1:68" ht="18.75" x14ac:dyDescent="0.3">
      <c r="A120" s="73">
        <v>24020000</v>
      </c>
      <c r="B120" s="73" t="s">
        <v>96</v>
      </c>
      <c r="C120" s="74">
        <v>24020129</v>
      </c>
      <c r="D120" s="73" t="s">
        <v>213</v>
      </c>
      <c r="E120" s="13">
        <v>0</v>
      </c>
      <c r="F120" s="13">
        <v>0</v>
      </c>
      <c r="G120" s="13">
        <v>0</v>
      </c>
      <c r="H120" s="13">
        <v>0</v>
      </c>
      <c r="I120" s="13">
        <v>3</v>
      </c>
      <c r="J120" s="13">
        <v>4</v>
      </c>
      <c r="K120" s="13">
        <v>7</v>
      </c>
      <c r="L120" s="13">
        <v>1</v>
      </c>
      <c r="M120" s="13">
        <v>8</v>
      </c>
      <c r="N120" s="13">
        <v>5</v>
      </c>
      <c r="O120" s="13">
        <v>13</v>
      </c>
      <c r="P120" s="13">
        <v>1</v>
      </c>
      <c r="Q120" s="13">
        <v>11</v>
      </c>
      <c r="R120" s="13">
        <v>9</v>
      </c>
      <c r="S120" s="13">
        <v>20</v>
      </c>
      <c r="T120" s="13">
        <v>2</v>
      </c>
      <c r="U120" s="13">
        <v>9</v>
      </c>
      <c r="V120" s="13">
        <v>2</v>
      </c>
      <c r="W120" s="13">
        <v>11</v>
      </c>
      <c r="X120" s="13">
        <v>1</v>
      </c>
      <c r="Y120" s="13">
        <v>2</v>
      </c>
      <c r="Z120" s="13">
        <v>2</v>
      </c>
      <c r="AA120" s="13">
        <v>4</v>
      </c>
      <c r="AB120" s="13">
        <v>1</v>
      </c>
      <c r="AC120" s="13">
        <v>1</v>
      </c>
      <c r="AD120" s="13">
        <v>2</v>
      </c>
      <c r="AE120" s="13">
        <v>3</v>
      </c>
      <c r="AF120" s="13">
        <v>1</v>
      </c>
      <c r="AG120" s="13">
        <v>1</v>
      </c>
      <c r="AH120" s="13">
        <v>1</v>
      </c>
      <c r="AI120" s="13">
        <v>2</v>
      </c>
      <c r="AJ120" s="13">
        <v>1</v>
      </c>
      <c r="AK120" s="13">
        <v>3</v>
      </c>
      <c r="AL120" s="13">
        <v>4</v>
      </c>
      <c r="AM120" s="13">
        <v>7</v>
      </c>
      <c r="AN120" s="13">
        <v>1</v>
      </c>
      <c r="AO120" s="13">
        <v>4</v>
      </c>
      <c r="AP120" s="13">
        <v>3</v>
      </c>
      <c r="AQ120" s="13">
        <v>7</v>
      </c>
      <c r="AR120" s="13">
        <v>1</v>
      </c>
      <c r="AS120" s="13">
        <v>20</v>
      </c>
      <c r="AT120" s="13">
        <v>14</v>
      </c>
      <c r="AU120" s="13">
        <v>34</v>
      </c>
      <c r="AV120" s="13">
        <v>6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31</v>
      </c>
      <c r="BN120" s="13">
        <v>23</v>
      </c>
      <c r="BO120" s="13">
        <v>54</v>
      </c>
      <c r="BP120" s="13">
        <v>8</v>
      </c>
    </row>
    <row r="121" spans="1:68" ht="18.75" x14ac:dyDescent="0.3">
      <c r="A121" s="73">
        <v>24020000</v>
      </c>
      <c r="B121" s="73" t="s">
        <v>96</v>
      </c>
      <c r="C121" s="74">
        <v>24020130</v>
      </c>
      <c r="D121" s="73" t="s">
        <v>214</v>
      </c>
      <c r="E121" s="13">
        <v>0</v>
      </c>
      <c r="F121" s="13">
        <v>0</v>
      </c>
      <c r="G121" s="13">
        <v>0</v>
      </c>
      <c r="H121" s="13">
        <v>0</v>
      </c>
      <c r="I121" s="13">
        <v>18</v>
      </c>
      <c r="J121" s="13">
        <v>16</v>
      </c>
      <c r="K121" s="13">
        <v>34</v>
      </c>
      <c r="L121" s="13">
        <v>1</v>
      </c>
      <c r="M121" s="13">
        <v>19</v>
      </c>
      <c r="N121" s="13">
        <v>23</v>
      </c>
      <c r="O121" s="13">
        <v>42</v>
      </c>
      <c r="P121" s="13">
        <v>2</v>
      </c>
      <c r="Q121" s="13">
        <v>37</v>
      </c>
      <c r="R121" s="13">
        <v>39</v>
      </c>
      <c r="S121" s="13">
        <v>76</v>
      </c>
      <c r="T121" s="13">
        <v>3</v>
      </c>
      <c r="U121" s="13">
        <v>26</v>
      </c>
      <c r="V121" s="13">
        <v>18</v>
      </c>
      <c r="W121" s="13">
        <v>44</v>
      </c>
      <c r="X121" s="13">
        <v>2</v>
      </c>
      <c r="Y121" s="13">
        <v>21</v>
      </c>
      <c r="Z121" s="13">
        <v>17</v>
      </c>
      <c r="AA121" s="13">
        <v>38</v>
      </c>
      <c r="AB121" s="13">
        <v>1</v>
      </c>
      <c r="AC121" s="13">
        <v>16</v>
      </c>
      <c r="AD121" s="13">
        <v>16</v>
      </c>
      <c r="AE121" s="13">
        <v>32</v>
      </c>
      <c r="AF121" s="13">
        <v>1</v>
      </c>
      <c r="AG121" s="13">
        <v>22</v>
      </c>
      <c r="AH121" s="13">
        <v>13</v>
      </c>
      <c r="AI121" s="13">
        <v>35</v>
      </c>
      <c r="AJ121" s="13">
        <v>1</v>
      </c>
      <c r="AK121" s="13">
        <v>24</v>
      </c>
      <c r="AL121" s="13">
        <v>17</v>
      </c>
      <c r="AM121" s="13">
        <v>41</v>
      </c>
      <c r="AN121" s="13">
        <v>2</v>
      </c>
      <c r="AO121" s="13">
        <v>16</v>
      </c>
      <c r="AP121" s="13">
        <v>12</v>
      </c>
      <c r="AQ121" s="13">
        <v>28</v>
      </c>
      <c r="AR121" s="13">
        <v>1</v>
      </c>
      <c r="AS121" s="13">
        <v>125</v>
      </c>
      <c r="AT121" s="13">
        <v>93</v>
      </c>
      <c r="AU121" s="13">
        <v>218</v>
      </c>
      <c r="AV121" s="13">
        <v>8</v>
      </c>
      <c r="AW121" s="13">
        <v>24</v>
      </c>
      <c r="AX121" s="13">
        <v>17</v>
      </c>
      <c r="AY121" s="13">
        <v>41</v>
      </c>
      <c r="AZ121" s="13">
        <v>2</v>
      </c>
      <c r="BA121" s="13">
        <v>19</v>
      </c>
      <c r="BB121" s="13">
        <v>18</v>
      </c>
      <c r="BC121" s="13">
        <v>37</v>
      </c>
      <c r="BD121" s="13">
        <v>1</v>
      </c>
      <c r="BE121" s="13">
        <v>20</v>
      </c>
      <c r="BF121" s="13">
        <v>13</v>
      </c>
      <c r="BG121" s="13">
        <v>33</v>
      </c>
      <c r="BH121" s="13">
        <v>1</v>
      </c>
      <c r="BI121" s="13">
        <v>63</v>
      </c>
      <c r="BJ121" s="13">
        <v>48</v>
      </c>
      <c r="BK121" s="13">
        <v>111</v>
      </c>
      <c r="BL121" s="13">
        <v>4</v>
      </c>
      <c r="BM121" s="13">
        <v>225</v>
      </c>
      <c r="BN121" s="13">
        <v>180</v>
      </c>
      <c r="BO121" s="13">
        <v>405</v>
      </c>
      <c r="BP121" s="13">
        <v>15</v>
      </c>
    </row>
    <row r="122" spans="1:68" ht="18.75" x14ac:dyDescent="0.3">
      <c r="A122" s="73">
        <v>24020000</v>
      </c>
      <c r="B122" s="73" t="s">
        <v>96</v>
      </c>
      <c r="C122" s="74">
        <v>24020131</v>
      </c>
      <c r="D122" s="73" t="s">
        <v>215</v>
      </c>
      <c r="E122" s="13">
        <v>0</v>
      </c>
      <c r="F122" s="13">
        <v>0</v>
      </c>
      <c r="G122" s="13">
        <v>0</v>
      </c>
      <c r="H122" s="13">
        <v>0</v>
      </c>
      <c r="I122" s="13">
        <v>9</v>
      </c>
      <c r="J122" s="13">
        <v>7</v>
      </c>
      <c r="K122" s="13">
        <v>16</v>
      </c>
      <c r="L122" s="13">
        <v>1</v>
      </c>
      <c r="M122" s="13">
        <v>17</v>
      </c>
      <c r="N122" s="13">
        <v>10</v>
      </c>
      <c r="O122" s="13">
        <v>27</v>
      </c>
      <c r="P122" s="13">
        <v>1</v>
      </c>
      <c r="Q122" s="13">
        <v>26</v>
      </c>
      <c r="R122" s="13">
        <v>17</v>
      </c>
      <c r="S122" s="13">
        <v>43</v>
      </c>
      <c r="T122" s="13">
        <v>2</v>
      </c>
      <c r="U122" s="13">
        <v>13</v>
      </c>
      <c r="V122" s="13">
        <v>7</v>
      </c>
      <c r="W122" s="13">
        <v>20</v>
      </c>
      <c r="X122" s="13">
        <v>1</v>
      </c>
      <c r="Y122" s="13">
        <v>9</v>
      </c>
      <c r="Z122" s="13">
        <v>12</v>
      </c>
      <c r="AA122" s="13">
        <v>21</v>
      </c>
      <c r="AB122" s="13">
        <v>1</v>
      </c>
      <c r="AC122" s="13">
        <v>6</v>
      </c>
      <c r="AD122" s="13">
        <v>8</v>
      </c>
      <c r="AE122" s="13">
        <v>14</v>
      </c>
      <c r="AF122" s="13">
        <v>1</v>
      </c>
      <c r="AG122" s="13">
        <v>3</v>
      </c>
      <c r="AH122" s="13">
        <v>7</v>
      </c>
      <c r="AI122" s="13">
        <v>10</v>
      </c>
      <c r="AJ122" s="13">
        <v>1</v>
      </c>
      <c r="AK122" s="13">
        <v>9</v>
      </c>
      <c r="AL122" s="13">
        <v>5</v>
      </c>
      <c r="AM122" s="13">
        <v>14</v>
      </c>
      <c r="AN122" s="13">
        <v>1</v>
      </c>
      <c r="AO122" s="13">
        <v>8</v>
      </c>
      <c r="AP122" s="13">
        <v>5</v>
      </c>
      <c r="AQ122" s="13">
        <v>13</v>
      </c>
      <c r="AR122" s="13">
        <v>1</v>
      </c>
      <c r="AS122" s="13">
        <v>48</v>
      </c>
      <c r="AT122" s="13">
        <v>44</v>
      </c>
      <c r="AU122" s="13">
        <v>92</v>
      </c>
      <c r="AV122" s="13">
        <v>6</v>
      </c>
      <c r="AW122" s="13">
        <v>0</v>
      </c>
      <c r="AX122" s="13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0</v>
      </c>
      <c r="BE122" s="13">
        <v>0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74</v>
      </c>
      <c r="BN122" s="13">
        <v>61</v>
      </c>
      <c r="BO122" s="13">
        <v>135</v>
      </c>
      <c r="BP122" s="13">
        <v>8</v>
      </c>
    </row>
    <row r="123" spans="1:68" ht="18.75" x14ac:dyDescent="0.3">
      <c r="A123" s="73">
        <v>24020000</v>
      </c>
      <c r="B123" s="73" t="s">
        <v>96</v>
      </c>
      <c r="C123" s="74">
        <v>24020132</v>
      </c>
      <c r="D123" s="73" t="s">
        <v>216</v>
      </c>
      <c r="E123" s="13">
        <v>0</v>
      </c>
      <c r="F123" s="13">
        <v>0</v>
      </c>
      <c r="G123" s="13">
        <v>0</v>
      </c>
      <c r="H123" s="13">
        <v>0</v>
      </c>
      <c r="I123" s="13">
        <v>29</v>
      </c>
      <c r="J123" s="13">
        <v>23</v>
      </c>
      <c r="K123" s="13">
        <v>52</v>
      </c>
      <c r="L123" s="13">
        <v>1</v>
      </c>
      <c r="M123" s="13">
        <v>28</v>
      </c>
      <c r="N123" s="13">
        <v>27</v>
      </c>
      <c r="O123" s="13">
        <v>55</v>
      </c>
      <c r="P123" s="13">
        <v>1</v>
      </c>
      <c r="Q123" s="13">
        <v>57</v>
      </c>
      <c r="R123" s="13">
        <v>50</v>
      </c>
      <c r="S123" s="13">
        <v>107</v>
      </c>
      <c r="T123" s="13">
        <v>2</v>
      </c>
      <c r="U123" s="13">
        <v>25</v>
      </c>
      <c r="V123" s="13">
        <v>26</v>
      </c>
      <c r="W123" s="13">
        <v>51</v>
      </c>
      <c r="X123" s="13">
        <v>2</v>
      </c>
      <c r="Y123" s="13">
        <v>18</v>
      </c>
      <c r="Z123" s="13">
        <v>22</v>
      </c>
      <c r="AA123" s="13">
        <v>40</v>
      </c>
      <c r="AB123" s="13">
        <v>1</v>
      </c>
      <c r="AC123" s="13">
        <v>24</v>
      </c>
      <c r="AD123" s="13">
        <v>21</v>
      </c>
      <c r="AE123" s="13">
        <v>45</v>
      </c>
      <c r="AF123" s="13">
        <v>1</v>
      </c>
      <c r="AG123" s="13">
        <v>15</v>
      </c>
      <c r="AH123" s="13">
        <v>17</v>
      </c>
      <c r="AI123" s="13">
        <v>32</v>
      </c>
      <c r="AJ123" s="13">
        <v>1</v>
      </c>
      <c r="AK123" s="13">
        <v>22</v>
      </c>
      <c r="AL123" s="13">
        <v>16</v>
      </c>
      <c r="AM123" s="13">
        <v>38</v>
      </c>
      <c r="AN123" s="13">
        <v>1</v>
      </c>
      <c r="AO123" s="13">
        <v>17</v>
      </c>
      <c r="AP123" s="13">
        <v>22</v>
      </c>
      <c r="AQ123" s="13">
        <v>39</v>
      </c>
      <c r="AR123" s="13">
        <v>1</v>
      </c>
      <c r="AS123" s="13">
        <v>121</v>
      </c>
      <c r="AT123" s="13">
        <v>124</v>
      </c>
      <c r="AU123" s="13">
        <v>245</v>
      </c>
      <c r="AV123" s="13">
        <v>7</v>
      </c>
      <c r="AW123" s="13">
        <v>23</v>
      </c>
      <c r="AX123" s="13">
        <v>12</v>
      </c>
      <c r="AY123" s="13">
        <v>35</v>
      </c>
      <c r="AZ123" s="13">
        <v>1</v>
      </c>
      <c r="BA123" s="13">
        <v>14</v>
      </c>
      <c r="BB123" s="13">
        <v>20</v>
      </c>
      <c r="BC123" s="13">
        <v>34</v>
      </c>
      <c r="BD123" s="13">
        <v>1</v>
      </c>
      <c r="BE123" s="13">
        <v>8</v>
      </c>
      <c r="BF123" s="13">
        <v>19</v>
      </c>
      <c r="BG123" s="13">
        <v>27</v>
      </c>
      <c r="BH123" s="13">
        <v>1</v>
      </c>
      <c r="BI123" s="13">
        <v>45</v>
      </c>
      <c r="BJ123" s="13">
        <v>51</v>
      </c>
      <c r="BK123" s="13">
        <v>96</v>
      </c>
      <c r="BL123" s="13">
        <v>3</v>
      </c>
      <c r="BM123" s="13">
        <v>223</v>
      </c>
      <c r="BN123" s="13">
        <v>225</v>
      </c>
      <c r="BO123" s="13">
        <v>448</v>
      </c>
      <c r="BP123" s="13">
        <v>12</v>
      </c>
    </row>
    <row r="124" spans="1:68" ht="18.75" x14ac:dyDescent="0.3">
      <c r="A124" s="73">
        <v>24020000</v>
      </c>
      <c r="B124" s="73" t="s">
        <v>96</v>
      </c>
      <c r="C124" s="74">
        <v>24020133</v>
      </c>
      <c r="D124" s="73" t="s">
        <v>217</v>
      </c>
      <c r="E124" s="13">
        <v>0</v>
      </c>
      <c r="F124" s="13">
        <v>0</v>
      </c>
      <c r="G124" s="13">
        <v>0</v>
      </c>
      <c r="H124" s="13">
        <v>0</v>
      </c>
      <c r="I124" s="13">
        <v>8</v>
      </c>
      <c r="J124" s="13">
        <v>4</v>
      </c>
      <c r="K124" s="13">
        <v>12</v>
      </c>
      <c r="L124" s="13">
        <v>1</v>
      </c>
      <c r="M124" s="13">
        <v>1</v>
      </c>
      <c r="N124" s="13">
        <v>6</v>
      </c>
      <c r="O124" s="13">
        <v>7</v>
      </c>
      <c r="P124" s="13">
        <v>1</v>
      </c>
      <c r="Q124" s="13">
        <v>9</v>
      </c>
      <c r="R124" s="13">
        <v>10</v>
      </c>
      <c r="S124" s="13">
        <v>19</v>
      </c>
      <c r="T124" s="13">
        <v>2</v>
      </c>
      <c r="U124" s="13">
        <v>6</v>
      </c>
      <c r="V124" s="13">
        <v>4</v>
      </c>
      <c r="W124" s="13">
        <v>10</v>
      </c>
      <c r="X124" s="13">
        <v>1</v>
      </c>
      <c r="Y124" s="13">
        <v>2</v>
      </c>
      <c r="Z124" s="13">
        <v>9</v>
      </c>
      <c r="AA124" s="13">
        <v>11</v>
      </c>
      <c r="AB124" s="13">
        <v>1</v>
      </c>
      <c r="AC124" s="13">
        <v>7</v>
      </c>
      <c r="AD124" s="13">
        <v>5</v>
      </c>
      <c r="AE124" s="13">
        <v>12</v>
      </c>
      <c r="AF124" s="13">
        <v>1</v>
      </c>
      <c r="AG124" s="13">
        <v>3</v>
      </c>
      <c r="AH124" s="13">
        <v>3</v>
      </c>
      <c r="AI124" s="13">
        <v>6</v>
      </c>
      <c r="AJ124" s="13">
        <v>1</v>
      </c>
      <c r="AK124" s="13">
        <v>8</v>
      </c>
      <c r="AL124" s="13">
        <v>4</v>
      </c>
      <c r="AM124" s="13">
        <v>12</v>
      </c>
      <c r="AN124" s="13">
        <v>1</v>
      </c>
      <c r="AO124" s="13">
        <v>7</v>
      </c>
      <c r="AP124" s="13">
        <v>5</v>
      </c>
      <c r="AQ124" s="13">
        <v>12</v>
      </c>
      <c r="AR124" s="13">
        <v>1</v>
      </c>
      <c r="AS124" s="13">
        <v>33</v>
      </c>
      <c r="AT124" s="13">
        <v>30</v>
      </c>
      <c r="AU124" s="13">
        <v>63</v>
      </c>
      <c r="AV124" s="13">
        <v>6</v>
      </c>
      <c r="AW124" s="13">
        <v>0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42</v>
      </c>
      <c r="BN124" s="13">
        <v>40</v>
      </c>
      <c r="BO124" s="13">
        <v>82</v>
      </c>
      <c r="BP124" s="13">
        <v>8</v>
      </c>
    </row>
    <row r="125" spans="1:68" ht="18.75" x14ac:dyDescent="0.3">
      <c r="A125" s="73">
        <v>24020000</v>
      </c>
      <c r="B125" s="73" t="s">
        <v>96</v>
      </c>
      <c r="C125" s="74">
        <v>24020134</v>
      </c>
      <c r="D125" s="73" t="s">
        <v>218</v>
      </c>
      <c r="E125" s="13">
        <v>0</v>
      </c>
      <c r="F125" s="13">
        <v>0</v>
      </c>
      <c r="G125" s="13">
        <v>0</v>
      </c>
      <c r="H125" s="13">
        <v>0</v>
      </c>
      <c r="I125" s="13">
        <v>44</v>
      </c>
      <c r="J125" s="13">
        <v>49</v>
      </c>
      <c r="K125" s="13">
        <v>93</v>
      </c>
      <c r="L125" s="13">
        <v>3</v>
      </c>
      <c r="M125" s="13">
        <v>58</v>
      </c>
      <c r="N125" s="13">
        <v>46</v>
      </c>
      <c r="O125" s="13">
        <v>104</v>
      </c>
      <c r="P125" s="13">
        <v>3</v>
      </c>
      <c r="Q125" s="13">
        <v>102</v>
      </c>
      <c r="R125" s="13">
        <v>95</v>
      </c>
      <c r="S125" s="13">
        <v>197</v>
      </c>
      <c r="T125" s="13">
        <v>6</v>
      </c>
      <c r="U125" s="13">
        <v>59</v>
      </c>
      <c r="V125" s="13">
        <v>59</v>
      </c>
      <c r="W125" s="13">
        <v>118</v>
      </c>
      <c r="X125" s="13">
        <v>4</v>
      </c>
      <c r="Y125" s="13">
        <v>47</v>
      </c>
      <c r="Z125" s="13">
        <v>58</v>
      </c>
      <c r="AA125" s="13">
        <v>105</v>
      </c>
      <c r="AB125" s="13">
        <v>4</v>
      </c>
      <c r="AC125" s="13">
        <v>51</v>
      </c>
      <c r="AD125" s="13">
        <v>62</v>
      </c>
      <c r="AE125" s="13">
        <v>113</v>
      </c>
      <c r="AF125" s="13">
        <v>4</v>
      </c>
      <c r="AG125" s="13">
        <v>52</v>
      </c>
      <c r="AH125" s="13">
        <v>66</v>
      </c>
      <c r="AI125" s="13">
        <v>118</v>
      </c>
      <c r="AJ125" s="13">
        <v>4</v>
      </c>
      <c r="AK125" s="13">
        <v>50</v>
      </c>
      <c r="AL125" s="13">
        <v>44</v>
      </c>
      <c r="AM125" s="13">
        <v>94</v>
      </c>
      <c r="AN125" s="13">
        <v>4</v>
      </c>
      <c r="AO125" s="13">
        <v>41</v>
      </c>
      <c r="AP125" s="13">
        <v>45</v>
      </c>
      <c r="AQ125" s="13">
        <v>86</v>
      </c>
      <c r="AR125" s="13">
        <v>4</v>
      </c>
      <c r="AS125" s="13">
        <v>300</v>
      </c>
      <c r="AT125" s="13">
        <v>334</v>
      </c>
      <c r="AU125" s="13">
        <v>634</v>
      </c>
      <c r="AV125" s="13">
        <v>24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402</v>
      </c>
      <c r="BN125" s="13">
        <v>429</v>
      </c>
      <c r="BO125" s="13">
        <v>831</v>
      </c>
      <c r="BP125" s="13">
        <v>30</v>
      </c>
    </row>
    <row r="126" spans="1:68" ht="18.75" x14ac:dyDescent="0.3">
      <c r="A126" s="73">
        <v>24020000</v>
      </c>
      <c r="B126" s="73" t="s">
        <v>96</v>
      </c>
      <c r="C126" s="74">
        <v>24020135</v>
      </c>
      <c r="D126" s="73" t="s">
        <v>219</v>
      </c>
      <c r="E126" s="13">
        <v>0</v>
      </c>
      <c r="F126" s="13">
        <v>0</v>
      </c>
      <c r="G126" s="13">
        <v>0</v>
      </c>
      <c r="H126" s="13">
        <v>0</v>
      </c>
      <c r="I126" s="13">
        <v>16</v>
      </c>
      <c r="J126" s="13">
        <v>15</v>
      </c>
      <c r="K126" s="13">
        <v>31</v>
      </c>
      <c r="L126" s="13">
        <v>1</v>
      </c>
      <c r="M126" s="13">
        <v>13</v>
      </c>
      <c r="N126" s="13">
        <v>19</v>
      </c>
      <c r="O126" s="13">
        <v>32</v>
      </c>
      <c r="P126" s="13">
        <v>2</v>
      </c>
      <c r="Q126" s="13">
        <v>29</v>
      </c>
      <c r="R126" s="13">
        <v>34</v>
      </c>
      <c r="S126" s="13">
        <v>63</v>
      </c>
      <c r="T126" s="13">
        <v>3</v>
      </c>
      <c r="U126" s="13">
        <v>23</v>
      </c>
      <c r="V126" s="13">
        <v>21</v>
      </c>
      <c r="W126" s="13">
        <v>44</v>
      </c>
      <c r="X126" s="13">
        <v>2</v>
      </c>
      <c r="Y126" s="13">
        <v>11</v>
      </c>
      <c r="Z126" s="13">
        <v>13</v>
      </c>
      <c r="AA126" s="13">
        <v>24</v>
      </c>
      <c r="AB126" s="13">
        <v>2</v>
      </c>
      <c r="AC126" s="13">
        <v>16</v>
      </c>
      <c r="AD126" s="13">
        <v>12</v>
      </c>
      <c r="AE126" s="13">
        <v>28</v>
      </c>
      <c r="AF126" s="13">
        <v>2</v>
      </c>
      <c r="AG126" s="13">
        <v>26</v>
      </c>
      <c r="AH126" s="13">
        <v>23</v>
      </c>
      <c r="AI126" s="13">
        <v>49</v>
      </c>
      <c r="AJ126" s="13">
        <v>2</v>
      </c>
      <c r="AK126" s="13">
        <v>14</v>
      </c>
      <c r="AL126" s="13">
        <v>17</v>
      </c>
      <c r="AM126" s="13">
        <v>31</v>
      </c>
      <c r="AN126" s="13">
        <v>2</v>
      </c>
      <c r="AO126" s="13">
        <v>23</v>
      </c>
      <c r="AP126" s="13">
        <v>18</v>
      </c>
      <c r="AQ126" s="13">
        <v>41</v>
      </c>
      <c r="AR126" s="13">
        <v>2</v>
      </c>
      <c r="AS126" s="13">
        <v>113</v>
      </c>
      <c r="AT126" s="13">
        <v>104</v>
      </c>
      <c r="AU126" s="13">
        <v>217</v>
      </c>
      <c r="AV126" s="13">
        <v>12</v>
      </c>
      <c r="AW126" s="13">
        <v>14</v>
      </c>
      <c r="AX126" s="13">
        <v>12</v>
      </c>
      <c r="AY126" s="13">
        <v>26</v>
      </c>
      <c r="AZ126" s="13">
        <v>1</v>
      </c>
      <c r="BA126" s="13">
        <v>12</v>
      </c>
      <c r="BB126" s="13">
        <v>9</v>
      </c>
      <c r="BC126" s="13">
        <v>21</v>
      </c>
      <c r="BD126" s="13">
        <v>1</v>
      </c>
      <c r="BE126" s="13">
        <v>15</v>
      </c>
      <c r="BF126" s="13">
        <v>12</v>
      </c>
      <c r="BG126" s="13">
        <v>27</v>
      </c>
      <c r="BH126" s="13">
        <v>2</v>
      </c>
      <c r="BI126" s="13">
        <v>41</v>
      </c>
      <c r="BJ126" s="13">
        <v>33</v>
      </c>
      <c r="BK126" s="13">
        <v>74</v>
      </c>
      <c r="BL126" s="13">
        <v>4</v>
      </c>
      <c r="BM126" s="13">
        <v>183</v>
      </c>
      <c r="BN126" s="13">
        <v>171</v>
      </c>
      <c r="BO126" s="13">
        <v>354</v>
      </c>
      <c r="BP126" s="13">
        <v>19</v>
      </c>
    </row>
    <row r="127" spans="1:68" ht="18.75" x14ac:dyDescent="0.3">
      <c r="A127" s="73">
        <v>24020000</v>
      </c>
      <c r="B127" s="73" t="s">
        <v>96</v>
      </c>
      <c r="C127" s="74">
        <v>24020136</v>
      </c>
      <c r="D127" s="73" t="s">
        <v>220</v>
      </c>
      <c r="E127" s="13">
        <v>0</v>
      </c>
      <c r="F127" s="13">
        <v>0</v>
      </c>
      <c r="G127" s="13">
        <v>0</v>
      </c>
      <c r="H127" s="13">
        <v>0</v>
      </c>
      <c r="I127" s="13">
        <v>14</v>
      </c>
      <c r="J127" s="13">
        <v>16</v>
      </c>
      <c r="K127" s="13">
        <v>30</v>
      </c>
      <c r="L127" s="13">
        <v>1</v>
      </c>
      <c r="M127" s="13">
        <v>11</v>
      </c>
      <c r="N127" s="13">
        <v>13</v>
      </c>
      <c r="O127" s="13">
        <v>24</v>
      </c>
      <c r="P127" s="13">
        <v>1</v>
      </c>
      <c r="Q127" s="13">
        <v>25</v>
      </c>
      <c r="R127" s="13">
        <v>29</v>
      </c>
      <c r="S127" s="13">
        <v>54</v>
      </c>
      <c r="T127" s="13">
        <v>2</v>
      </c>
      <c r="U127" s="13">
        <v>16</v>
      </c>
      <c r="V127" s="13">
        <v>7</v>
      </c>
      <c r="W127" s="13">
        <v>23</v>
      </c>
      <c r="X127" s="13">
        <v>1</v>
      </c>
      <c r="Y127" s="13">
        <v>8</v>
      </c>
      <c r="Z127" s="13">
        <v>11</v>
      </c>
      <c r="AA127" s="13">
        <v>19</v>
      </c>
      <c r="AB127" s="13">
        <v>1</v>
      </c>
      <c r="AC127" s="13">
        <v>11</v>
      </c>
      <c r="AD127" s="13">
        <v>10</v>
      </c>
      <c r="AE127" s="13">
        <v>21</v>
      </c>
      <c r="AF127" s="13">
        <v>1</v>
      </c>
      <c r="AG127" s="13">
        <v>14</v>
      </c>
      <c r="AH127" s="13">
        <v>17</v>
      </c>
      <c r="AI127" s="13">
        <v>31</v>
      </c>
      <c r="AJ127" s="13">
        <v>1</v>
      </c>
      <c r="AK127" s="13">
        <v>10</v>
      </c>
      <c r="AL127" s="13">
        <v>15</v>
      </c>
      <c r="AM127" s="13">
        <v>25</v>
      </c>
      <c r="AN127" s="13">
        <v>1</v>
      </c>
      <c r="AO127" s="13">
        <v>10</v>
      </c>
      <c r="AP127" s="13">
        <v>17</v>
      </c>
      <c r="AQ127" s="13">
        <v>27</v>
      </c>
      <c r="AR127" s="13">
        <v>1</v>
      </c>
      <c r="AS127" s="13">
        <v>69</v>
      </c>
      <c r="AT127" s="13">
        <v>77</v>
      </c>
      <c r="AU127" s="13">
        <v>146</v>
      </c>
      <c r="AV127" s="13">
        <v>6</v>
      </c>
      <c r="AW127" s="13">
        <v>11</v>
      </c>
      <c r="AX127" s="13">
        <v>14</v>
      </c>
      <c r="AY127" s="13">
        <v>25</v>
      </c>
      <c r="AZ127" s="13">
        <v>1</v>
      </c>
      <c r="BA127" s="13">
        <v>12</v>
      </c>
      <c r="BB127" s="13">
        <v>7</v>
      </c>
      <c r="BC127" s="13">
        <v>19</v>
      </c>
      <c r="BD127" s="13">
        <v>1</v>
      </c>
      <c r="BE127" s="13">
        <v>6</v>
      </c>
      <c r="BF127" s="13">
        <v>11</v>
      </c>
      <c r="BG127" s="13">
        <v>17</v>
      </c>
      <c r="BH127" s="13">
        <v>1</v>
      </c>
      <c r="BI127" s="13">
        <v>29</v>
      </c>
      <c r="BJ127" s="13">
        <v>32</v>
      </c>
      <c r="BK127" s="13">
        <v>61</v>
      </c>
      <c r="BL127" s="13">
        <v>3</v>
      </c>
      <c r="BM127" s="13">
        <v>123</v>
      </c>
      <c r="BN127" s="13">
        <v>138</v>
      </c>
      <c r="BO127" s="13">
        <v>261</v>
      </c>
      <c r="BP127" s="13">
        <v>11</v>
      </c>
    </row>
    <row r="128" spans="1:68" ht="18.75" x14ac:dyDescent="0.3">
      <c r="A128" s="73">
        <v>24020000</v>
      </c>
      <c r="B128" s="73" t="s">
        <v>96</v>
      </c>
      <c r="C128" s="74">
        <v>24020137</v>
      </c>
      <c r="D128" s="73" t="s">
        <v>221</v>
      </c>
      <c r="E128" s="13">
        <v>0</v>
      </c>
      <c r="F128" s="13">
        <v>0</v>
      </c>
      <c r="G128" s="13">
        <v>0</v>
      </c>
      <c r="H128" s="13">
        <v>0</v>
      </c>
      <c r="I128" s="13">
        <v>15</v>
      </c>
      <c r="J128" s="13">
        <v>9</v>
      </c>
      <c r="K128" s="13">
        <v>24</v>
      </c>
      <c r="L128" s="13">
        <v>1</v>
      </c>
      <c r="M128" s="13">
        <v>11</v>
      </c>
      <c r="N128" s="13">
        <v>14</v>
      </c>
      <c r="O128" s="13">
        <v>25</v>
      </c>
      <c r="P128" s="13">
        <v>1</v>
      </c>
      <c r="Q128" s="13">
        <v>26</v>
      </c>
      <c r="R128" s="13">
        <v>23</v>
      </c>
      <c r="S128" s="13">
        <v>49</v>
      </c>
      <c r="T128" s="13">
        <v>2</v>
      </c>
      <c r="U128" s="13">
        <v>16</v>
      </c>
      <c r="V128" s="13">
        <v>17</v>
      </c>
      <c r="W128" s="13">
        <v>33</v>
      </c>
      <c r="X128" s="13">
        <v>1</v>
      </c>
      <c r="Y128" s="13">
        <v>12</v>
      </c>
      <c r="Z128" s="13">
        <v>11</v>
      </c>
      <c r="AA128" s="13">
        <v>23</v>
      </c>
      <c r="AB128" s="13">
        <v>1</v>
      </c>
      <c r="AC128" s="13">
        <v>14</v>
      </c>
      <c r="AD128" s="13">
        <v>18</v>
      </c>
      <c r="AE128" s="13">
        <v>32</v>
      </c>
      <c r="AF128" s="13">
        <v>1</v>
      </c>
      <c r="AG128" s="13">
        <v>15</v>
      </c>
      <c r="AH128" s="13">
        <v>16</v>
      </c>
      <c r="AI128" s="13">
        <v>31</v>
      </c>
      <c r="AJ128" s="13">
        <v>1</v>
      </c>
      <c r="AK128" s="13">
        <v>15</v>
      </c>
      <c r="AL128" s="13">
        <v>18</v>
      </c>
      <c r="AM128" s="13">
        <v>33</v>
      </c>
      <c r="AN128" s="13">
        <v>1</v>
      </c>
      <c r="AO128" s="13">
        <v>7</v>
      </c>
      <c r="AP128" s="13">
        <v>9</v>
      </c>
      <c r="AQ128" s="13">
        <v>16</v>
      </c>
      <c r="AR128" s="13">
        <v>1</v>
      </c>
      <c r="AS128" s="13">
        <v>79</v>
      </c>
      <c r="AT128" s="13">
        <v>89</v>
      </c>
      <c r="AU128" s="13">
        <v>168</v>
      </c>
      <c r="AV128" s="13">
        <v>6</v>
      </c>
      <c r="AW128" s="13">
        <v>5</v>
      </c>
      <c r="AX128" s="13">
        <v>12</v>
      </c>
      <c r="AY128" s="13">
        <v>17</v>
      </c>
      <c r="AZ128" s="13">
        <v>1</v>
      </c>
      <c r="BA128" s="13">
        <v>14</v>
      </c>
      <c r="BB128" s="13">
        <v>13</v>
      </c>
      <c r="BC128" s="13">
        <v>27</v>
      </c>
      <c r="BD128" s="13">
        <v>1</v>
      </c>
      <c r="BE128" s="13">
        <v>7</v>
      </c>
      <c r="BF128" s="13">
        <v>9</v>
      </c>
      <c r="BG128" s="13">
        <v>16</v>
      </c>
      <c r="BH128" s="13">
        <v>1</v>
      </c>
      <c r="BI128" s="13">
        <v>26</v>
      </c>
      <c r="BJ128" s="13">
        <v>34</v>
      </c>
      <c r="BK128" s="13">
        <v>60</v>
      </c>
      <c r="BL128" s="13">
        <v>3</v>
      </c>
      <c r="BM128" s="13">
        <v>131</v>
      </c>
      <c r="BN128" s="13">
        <v>146</v>
      </c>
      <c r="BO128" s="13">
        <v>277</v>
      </c>
      <c r="BP128" s="13">
        <v>11</v>
      </c>
    </row>
    <row r="129" spans="1:68" ht="18.75" x14ac:dyDescent="0.3">
      <c r="A129" s="73">
        <v>24020000</v>
      </c>
      <c r="B129" s="73" t="s">
        <v>96</v>
      </c>
      <c r="C129" s="74">
        <v>24020138</v>
      </c>
      <c r="D129" s="73" t="s">
        <v>222</v>
      </c>
      <c r="E129" s="13">
        <v>0</v>
      </c>
      <c r="F129" s="13">
        <v>0</v>
      </c>
      <c r="G129" s="13">
        <v>0</v>
      </c>
      <c r="H129" s="13">
        <v>0</v>
      </c>
      <c r="I129" s="13">
        <v>15</v>
      </c>
      <c r="J129" s="13">
        <v>24</v>
      </c>
      <c r="K129" s="13">
        <v>39</v>
      </c>
      <c r="L129" s="13">
        <v>2</v>
      </c>
      <c r="M129" s="13">
        <v>26</v>
      </c>
      <c r="N129" s="13">
        <v>24</v>
      </c>
      <c r="O129" s="13">
        <v>50</v>
      </c>
      <c r="P129" s="13">
        <v>2</v>
      </c>
      <c r="Q129" s="13">
        <v>41</v>
      </c>
      <c r="R129" s="13">
        <v>48</v>
      </c>
      <c r="S129" s="13">
        <v>89</v>
      </c>
      <c r="T129" s="13">
        <v>4</v>
      </c>
      <c r="U129" s="13">
        <v>24</v>
      </c>
      <c r="V129" s="13">
        <v>19</v>
      </c>
      <c r="W129" s="13">
        <v>43</v>
      </c>
      <c r="X129" s="13">
        <v>2</v>
      </c>
      <c r="Y129" s="13">
        <v>13</v>
      </c>
      <c r="Z129" s="13">
        <v>31</v>
      </c>
      <c r="AA129" s="13">
        <v>44</v>
      </c>
      <c r="AB129" s="13">
        <v>2</v>
      </c>
      <c r="AC129" s="13">
        <v>15</v>
      </c>
      <c r="AD129" s="13">
        <v>22</v>
      </c>
      <c r="AE129" s="13">
        <v>37</v>
      </c>
      <c r="AF129" s="13">
        <v>1</v>
      </c>
      <c r="AG129" s="13">
        <v>22</v>
      </c>
      <c r="AH129" s="13">
        <v>33</v>
      </c>
      <c r="AI129" s="13">
        <v>55</v>
      </c>
      <c r="AJ129" s="13">
        <v>2</v>
      </c>
      <c r="AK129" s="13">
        <v>20</v>
      </c>
      <c r="AL129" s="13">
        <v>17</v>
      </c>
      <c r="AM129" s="13">
        <v>37</v>
      </c>
      <c r="AN129" s="13">
        <v>1</v>
      </c>
      <c r="AO129" s="13">
        <v>20</v>
      </c>
      <c r="AP129" s="13">
        <v>16</v>
      </c>
      <c r="AQ129" s="13">
        <v>36</v>
      </c>
      <c r="AR129" s="13">
        <v>1</v>
      </c>
      <c r="AS129" s="13">
        <v>114</v>
      </c>
      <c r="AT129" s="13">
        <v>138</v>
      </c>
      <c r="AU129" s="13">
        <v>252</v>
      </c>
      <c r="AV129" s="13">
        <v>9</v>
      </c>
      <c r="AW129" s="13">
        <v>16</v>
      </c>
      <c r="AX129" s="13">
        <v>12</v>
      </c>
      <c r="AY129" s="13">
        <v>28</v>
      </c>
      <c r="AZ129" s="13">
        <v>1</v>
      </c>
      <c r="BA129" s="13">
        <v>16</v>
      </c>
      <c r="BB129" s="13">
        <v>10</v>
      </c>
      <c r="BC129" s="13">
        <v>26</v>
      </c>
      <c r="BD129" s="13">
        <v>1</v>
      </c>
      <c r="BE129" s="13">
        <v>13</v>
      </c>
      <c r="BF129" s="13">
        <v>7</v>
      </c>
      <c r="BG129" s="13">
        <v>20</v>
      </c>
      <c r="BH129" s="13">
        <v>1</v>
      </c>
      <c r="BI129" s="13">
        <v>45</v>
      </c>
      <c r="BJ129" s="13">
        <v>29</v>
      </c>
      <c r="BK129" s="13">
        <v>74</v>
      </c>
      <c r="BL129" s="13">
        <v>3</v>
      </c>
      <c r="BM129" s="13">
        <v>200</v>
      </c>
      <c r="BN129" s="13">
        <v>215</v>
      </c>
      <c r="BO129" s="13">
        <v>415</v>
      </c>
      <c r="BP129" s="13">
        <v>16</v>
      </c>
    </row>
    <row r="130" spans="1:68" ht="18.75" x14ac:dyDescent="0.3">
      <c r="A130" s="73">
        <v>24020000</v>
      </c>
      <c r="B130" s="73" t="s">
        <v>96</v>
      </c>
      <c r="C130" s="74">
        <v>24020139</v>
      </c>
      <c r="D130" s="73" t="s">
        <v>223</v>
      </c>
      <c r="E130" s="13">
        <v>0</v>
      </c>
      <c r="F130" s="13">
        <v>0</v>
      </c>
      <c r="G130" s="13">
        <v>0</v>
      </c>
      <c r="H130" s="13">
        <v>0</v>
      </c>
      <c r="I130" s="13">
        <v>23</v>
      </c>
      <c r="J130" s="13">
        <v>16</v>
      </c>
      <c r="K130" s="13">
        <v>39</v>
      </c>
      <c r="L130" s="13">
        <v>1</v>
      </c>
      <c r="M130" s="13">
        <v>19</v>
      </c>
      <c r="N130" s="13">
        <v>21</v>
      </c>
      <c r="O130" s="13">
        <v>40</v>
      </c>
      <c r="P130" s="13">
        <v>1</v>
      </c>
      <c r="Q130" s="13">
        <v>42</v>
      </c>
      <c r="R130" s="13">
        <v>37</v>
      </c>
      <c r="S130" s="13">
        <v>79</v>
      </c>
      <c r="T130" s="13">
        <v>2</v>
      </c>
      <c r="U130" s="13">
        <v>21</v>
      </c>
      <c r="V130" s="13">
        <v>17</v>
      </c>
      <c r="W130" s="13">
        <v>38</v>
      </c>
      <c r="X130" s="13">
        <v>1</v>
      </c>
      <c r="Y130" s="13">
        <v>20</v>
      </c>
      <c r="Z130" s="13">
        <v>21</v>
      </c>
      <c r="AA130" s="13">
        <v>41</v>
      </c>
      <c r="AB130" s="13">
        <v>1</v>
      </c>
      <c r="AC130" s="13">
        <v>20</v>
      </c>
      <c r="AD130" s="13">
        <v>17</v>
      </c>
      <c r="AE130" s="13">
        <v>37</v>
      </c>
      <c r="AF130" s="13">
        <v>1</v>
      </c>
      <c r="AG130" s="13">
        <v>18</v>
      </c>
      <c r="AH130" s="13">
        <v>13</v>
      </c>
      <c r="AI130" s="13">
        <v>31</v>
      </c>
      <c r="AJ130" s="13">
        <v>1</v>
      </c>
      <c r="AK130" s="13">
        <v>22</v>
      </c>
      <c r="AL130" s="13">
        <v>15</v>
      </c>
      <c r="AM130" s="13">
        <v>37</v>
      </c>
      <c r="AN130" s="13">
        <v>1</v>
      </c>
      <c r="AO130" s="13">
        <v>13</v>
      </c>
      <c r="AP130" s="13">
        <v>19</v>
      </c>
      <c r="AQ130" s="13">
        <v>32</v>
      </c>
      <c r="AR130" s="13">
        <v>1</v>
      </c>
      <c r="AS130" s="13">
        <v>114</v>
      </c>
      <c r="AT130" s="13">
        <v>102</v>
      </c>
      <c r="AU130" s="13">
        <v>216</v>
      </c>
      <c r="AV130" s="13">
        <v>6</v>
      </c>
      <c r="AW130" s="13">
        <v>16</v>
      </c>
      <c r="AX130" s="13">
        <v>11</v>
      </c>
      <c r="AY130" s="13">
        <v>27</v>
      </c>
      <c r="AZ130" s="13">
        <v>1</v>
      </c>
      <c r="BA130" s="13">
        <v>6</v>
      </c>
      <c r="BB130" s="13">
        <v>20</v>
      </c>
      <c r="BC130" s="13">
        <v>26</v>
      </c>
      <c r="BD130" s="13">
        <v>1</v>
      </c>
      <c r="BE130" s="13">
        <v>10</v>
      </c>
      <c r="BF130" s="13">
        <v>12</v>
      </c>
      <c r="BG130" s="13">
        <v>22</v>
      </c>
      <c r="BH130" s="13">
        <v>1</v>
      </c>
      <c r="BI130" s="13">
        <v>32</v>
      </c>
      <c r="BJ130" s="13">
        <v>43</v>
      </c>
      <c r="BK130" s="13">
        <v>75</v>
      </c>
      <c r="BL130" s="13">
        <v>3</v>
      </c>
      <c r="BM130" s="13">
        <v>188</v>
      </c>
      <c r="BN130" s="13">
        <v>182</v>
      </c>
      <c r="BO130" s="13">
        <v>370</v>
      </c>
      <c r="BP130" s="13">
        <v>11</v>
      </c>
    </row>
    <row r="131" spans="1:68" ht="18.75" x14ac:dyDescent="0.3">
      <c r="A131" s="73">
        <v>24020000</v>
      </c>
      <c r="B131" s="73" t="s">
        <v>96</v>
      </c>
      <c r="C131" s="74">
        <v>24020140</v>
      </c>
      <c r="D131" s="73" t="s">
        <v>224</v>
      </c>
      <c r="E131" s="13">
        <v>0</v>
      </c>
      <c r="F131" s="13">
        <v>0</v>
      </c>
      <c r="G131" s="13">
        <v>0</v>
      </c>
      <c r="H131" s="13">
        <v>0</v>
      </c>
      <c r="I131" s="13">
        <v>9</v>
      </c>
      <c r="J131" s="13">
        <v>12</v>
      </c>
      <c r="K131" s="13">
        <v>21</v>
      </c>
      <c r="L131" s="13">
        <v>1</v>
      </c>
      <c r="M131" s="13">
        <v>19</v>
      </c>
      <c r="N131" s="13">
        <v>13</v>
      </c>
      <c r="O131" s="13">
        <v>32</v>
      </c>
      <c r="P131" s="13">
        <v>1</v>
      </c>
      <c r="Q131" s="13">
        <v>28</v>
      </c>
      <c r="R131" s="13">
        <v>25</v>
      </c>
      <c r="S131" s="13">
        <v>53</v>
      </c>
      <c r="T131" s="13">
        <v>2</v>
      </c>
      <c r="U131" s="13">
        <v>17</v>
      </c>
      <c r="V131" s="13">
        <v>15</v>
      </c>
      <c r="W131" s="13">
        <v>32</v>
      </c>
      <c r="X131" s="13">
        <v>1</v>
      </c>
      <c r="Y131" s="13">
        <v>12</v>
      </c>
      <c r="Z131" s="13">
        <v>6</v>
      </c>
      <c r="AA131" s="13">
        <v>18</v>
      </c>
      <c r="AB131" s="13">
        <v>1</v>
      </c>
      <c r="AC131" s="13">
        <v>9</v>
      </c>
      <c r="AD131" s="13">
        <v>15</v>
      </c>
      <c r="AE131" s="13">
        <v>24</v>
      </c>
      <c r="AF131" s="13">
        <v>1</v>
      </c>
      <c r="AG131" s="13">
        <v>10</v>
      </c>
      <c r="AH131" s="13">
        <v>5</v>
      </c>
      <c r="AI131" s="13">
        <v>15</v>
      </c>
      <c r="AJ131" s="13">
        <v>1</v>
      </c>
      <c r="AK131" s="13">
        <v>15</v>
      </c>
      <c r="AL131" s="13">
        <v>4</v>
      </c>
      <c r="AM131" s="13">
        <v>19</v>
      </c>
      <c r="AN131" s="13">
        <v>1</v>
      </c>
      <c r="AO131" s="13">
        <v>8</v>
      </c>
      <c r="AP131" s="13">
        <v>9</v>
      </c>
      <c r="AQ131" s="13">
        <v>17</v>
      </c>
      <c r="AR131" s="13">
        <v>1</v>
      </c>
      <c r="AS131" s="13">
        <v>71</v>
      </c>
      <c r="AT131" s="13">
        <v>54</v>
      </c>
      <c r="AU131" s="13">
        <v>125</v>
      </c>
      <c r="AV131" s="13">
        <v>6</v>
      </c>
      <c r="AW131" s="13">
        <v>11</v>
      </c>
      <c r="AX131" s="13">
        <v>6</v>
      </c>
      <c r="AY131" s="13">
        <v>17</v>
      </c>
      <c r="AZ131" s="13">
        <v>1</v>
      </c>
      <c r="BA131" s="13">
        <v>14</v>
      </c>
      <c r="BB131" s="13">
        <v>14</v>
      </c>
      <c r="BC131" s="13">
        <v>28</v>
      </c>
      <c r="BD131" s="13">
        <v>1</v>
      </c>
      <c r="BE131" s="13">
        <v>1</v>
      </c>
      <c r="BF131" s="13">
        <v>7</v>
      </c>
      <c r="BG131" s="13">
        <v>8</v>
      </c>
      <c r="BH131" s="13">
        <v>1</v>
      </c>
      <c r="BI131" s="13">
        <v>26</v>
      </c>
      <c r="BJ131" s="13">
        <v>27</v>
      </c>
      <c r="BK131" s="13">
        <v>53</v>
      </c>
      <c r="BL131" s="13">
        <v>3</v>
      </c>
      <c r="BM131" s="13">
        <v>125</v>
      </c>
      <c r="BN131" s="13">
        <v>106</v>
      </c>
      <c r="BO131" s="13">
        <v>231</v>
      </c>
      <c r="BP131" s="13">
        <v>11</v>
      </c>
    </row>
    <row r="132" spans="1:68" ht="18.75" x14ac:dyDescent="0.3">
      <c r="A132" s="73">
        <v>24020000</v>
      </c>
      <c r="B132" s="73" t="s">
        <v>96</v>
      </c>
      <c r="C132" s="74">
        <v>24020141</v>
      </c>
      <c r="D132" s="73" t="s">
        <v>225</v>
      </c>
      <c r="E132" s="13">
        <v>0</v>
      </c>
      <c r="F132" s="13">
        <v>0</v>
      </c>
      <c r="G132" s="13">
        <v>0</v>
      </c>
      <c r="H132" s="13">
        <v>0</v>
      </c>
      <c r="I132" s="13">
        <v>11</v>
      </c>
      <c r="J132" s="13">
        <v>17</v>
      </c>
      <c r="K132" s="13">
        <v>28</v>
      </c>
      <c r="L132" s="13">
        <v>1</v>
      </c>
      <c r="M132" s="13">
        <v>11</v>
      </c>
      <c r="N132" s="13">
        <v>16</v>
      </c>
      <c r="O132" s="13">
        <v>27</v>
      </c>
      <c r="P132" s="13">
        <v>1</v>
      </c>
      <c r="Q132" s="13">
        <v>22</v>
      </c>
      <c r="R132" s="13">
        <v>33</v>
      </c>
      <c r="S132" s="13">
        <v>55</v>
      </c>
      <c r="T132" s="13">
        <v>2</v>
      </c>
      <c r="U132" s="13">
        <v>18</v>
      </c>
      <c r="V132" s="13">
        <v>12</v>
      </c>
      <c r="W132" s="13">
        <v>30</v>
      </c>
      <c r="X132" s="13">
        <v>1</v>
      </c>
      <c r="Y132" s="13">
        <v>17</v>
      </c>
      <c r="Z132" s="13">
        <v>10</v>
      </c>
      <c r="AA132" s="13">
        <v>27</v>
      </c>
      <c r="AB132" s="13">
        <v>1</v>
      </c>
      <c r="AC132" s="13">
        <v>15</v>
      </c>
      <c r="AD132" s="13">
        <v>14</v>
      </c>
      <c r="AE132" s="13">
        <v>29</v>
      </c>
      <c r="AF132" s="13">
        <v>1</v>
      </c>
      <c r="AG132" s="13">
        <v>14</v>
      </c>
      <c r="AH132" s="13">
        <v>14</v>
      </c>
      <c r="AI132" s="13">
        <v>28</v>
      </c>
      <c r="AJ132" s="13">
        <v>1</v>
      </c>
      <c r="AK132" s="13">
        <v>16</v>
      </c>
      <c r="AL132" s="13">
        <v>11</v>
      </c>
      <c r="AM132" s="13">
        <v>27</v>
      </c>
      <c r="AN132" s="13">
        <v>1</v>
      </c>
      <c r="AO132" s="13">
        <v>7</v>
      </c>
      <c r="AP132" s="13">
        <v>15</v>
      </c>
      <c r="AQ132" s="13">
        <v>22</v>
      </c>
      <c r="AR132" s="13">
        <v>1</v>
      </c>
      <c r="AS132" s="13">
        <v>87</v>
      </c>
      <c r="AT132" s="13">
        <v>76</v>
      </c>
      <c r="AU132" s="13">
        <v>163</v>
      </c>
      <c r="AV132" s="13">
        <v>6</v>
      </c>
      <c r="AW132" s="13">
        <v>16</v>
      </c>
      <c r="AX132" s="13">
        <v>13</v>
      </c>
      <c r="AY132" s="13">
        <v>29</v>
      </c>
      <c r="AZ132" s="13">
        <v>1</v>
      </c>
      <c r="BA132" s="13">
        <v>7</v>
      </c>
      <c r="BB132" s="13">
        <v>9</v>
      </c>
      <c r="BC132" s="13">
        <v>16</v>
      </c>
      <c r="BD132" s="13">
        <v>1</v>
      </c>
      <c r="BE132" s="13">
        <v>16</v>
      </c>
      <c r="BF132" s="13">
        <v>11</v>
      </c>
      <c r="BG132" s="13">
        <v>27</v>
      </c>
      <c r="BH132" s="13">
        <v>1</v>
      </c>
      <c r="BI132" s="13">
        <v>39</v>
      </c>
      <c r="BJ132" s="13">
        <v>33</v>
      </c>
      <c r="BK132" s="13">
        <v>72</v>
      </c>
      <c r="BL132" s="13">
        <v>3</v>
      </c>
      <c r="BM132" s="13">
        <v>148</v>
      </c>
      <c r="BN132" s="13">
        <v>142</v>
      </c>
      <c r="BO132" s="13">
        <v>290</v>
      </c>
      <c r="BP132" s="13">
        <v>11</v>
      </c>
    </row>
    <row r="133" spans="1:68" ht="18.75" x14ac:dyDescent="0.3">
      <c r="A133" s="73">
        <v>24020000</v>
      </c>
      <c r="B133" s="73" t="s">
        <v>96</v>
      </c>
      <c r="C133" s="74">
        <v>24020142</v>
      </c>
      <c r="D133" s="73" t="s">
        <v>226</v>
      </c>
      <c r="E133" s="13">
        <v>0</v>
      </c>
      <c r="F133" s="13">
        <v>0</v>
      </c>
      <c r="G133" s="13">
        <v>0</v>
      </c>
      <c r="H133" s="13">
        <v>0</v>
      </c>
      <c r="I133" s="13">
        <v>12</v>
      </c>
      <c r="J133" s="13">
        <v>8</v>
      </c>
      <c r="K133" s="13">
        <v>20</v>
      </c>
      <c r="L133" s="13">
        <v>1</v>
      </c>
      <c r="M133" s="13">
        <v>10</v>
      </c>
      <c r="N133" s="13">
        <v>12</v>
      </c>
      <c r="O133" s="13">
        <v>22</v>
      </c>
      <c r="P133" s="13">
        <v>1</v>
      </c>
      <c r="Q133" s="13">
        <v>22</v>
      </c>
      <c r="R133" s="13">
        <v>20</v>
      </c>
      <c r="S133" s="13">
        <v>42</v>
      </c>
      <c r="T133" s="13">
        <v>2</v>
      </c>
      <c r="U133" s="13">
        <v>12</v>
      </c>
      <c r="V133" s="13">
        <v>9</v>
      </c>
      <c r="W133" s="13">
        <v>21</v>
      </c>
      <c r="X133" s="13">
        <v>1</v>
      </c>
      <c r="Y133" s="13">
        <v>7</v>
      </c>
      <c r="Z133" s="13">
        <v>9</v>
      </c>
      <c r="AA133" s="13">
        <v>16</v>
      </c>
      <c r="AB133" s="13">
        <v>1</v>
      </c>
      <c r="AC133" s="13">
        <v>12</v>
      </c>
      <c r="AD133" s="13">
        <v>6</v>
      </c>
      <c r="AE133" s="13">
        <v>18</v>
      </c>
      <c r="AF133" s="13">
        <v>1</v>
      </c>
      <c r="AG133" s="13">
        <v>4</v>
      </c>
      <c r="AH133" s="13">
        <v>14</v>
      </c>
      <c r="AI133" s="13">
        <v>18</v>
      </c>
      <c r="AJ133" s="13">
        <v>1</v>
      </c>
      <c r="AK133" s="13">
        <v>11</v>
      </c>
      <c r="AL133" s="13">
        <v>8</v>
      </c>
      <c r="AM133" s="13">
        <v>19</v>
      </c>
      <c r="AN133" s="13">
        <v>1</v>
      </c>
      <c r="AO133" s="13">
        <v>4</v>
      </c>
      <c r="AP133" s="13">
        <v>5</v>
      </c>
      <c r="AQ133" s="13">
        <v>9</v>
      </c>
      <c r="AR133" s="13">
        <v>1</v>
      </c>
      <c r="AS133" s="13">
        <v>50</v>
      </c>
      <c r="AT133" s="13">
        <v>51</v>
      </c>
      <c r="AU133" s="13">
        <v>101</v>
      </c>
      <c r="AV133" s="13">
        <v>6</v>
      </c>
      <c r="AW133" s="13">
        <v>14</v>
      </c>
      <c r="AX133" s="13">
        <v>5</v>
      </c>
      <c r="AY133" s="13">
        <v>19</v>
      </c>
      <c r="AZ133" s="13">
        <v>1</v>
      </c>
      <c r="BA133" s="13">
        <v>5</v>
      </c>
      <c r="BB133" s="13">
        <v>6</v>
      </c>
      <c r="BC133" s="13">
        <v>11</v>
      </c>
      <c r="BD133" s="13">
        <v>1</v>
      </c>
      <c r="BE133" s="13">
        <v>6</v>
      </c>
      <c r="BF133" s="13">
        <v>1</v>
      </c>
      <c r="BG133" s="13">
        <v>7</v>
      </c>
      <c r="BH133" s="13">
        <v>1</v>
      </c>
      <c r="BI133" s="13">
        <v>25</v>
      </c>
      <c r="BJ133" s="13">
        <v>12</v>
      </c>
      <c r="BK133" s="13">
        <v>37</v>
      </c>
      <c r="BL133" s="13">
        <v>3</v>
      </c>
      <c r="BM133" s="13">
        <v>97</v>
      </c>
      <c r="BN133" s="13">
        <v>83</v>
      </c>
      <c r="BO133" s="13">
        <v>180</v>
      </c>
      <c r="BP133" s="13">
        <v>11</v>
      </c>
    </row>
    <row r="134" spans="1:68" ht="18.75" x14ac:dyDescent="0.3">
      <c r="A134" s="73">
        <v>24020000</v>
      </c>
      <c r="B134" s="73" t="s">
        <v>96</v>
      </c>
      <c r="C134" s="74">
        <v>24020143</v>
      </c>
      <c r="D134" s="73" t="s">
        <v>227</v>
      </c>
      <c r="E134" s="13">
        <v>0</v>
      </c>
      <c r="F134" s="13">
        <v>0</v>
      </c>
      <c r="G134" s="13">
        <v>0</v>
      </c>
      <c r="H134" s="13">
        <v>0</v>
      </c>
      <c r="I134" s="13">
        <v>10</v>
      </c>
      <c r="J134" s="13">
        <v>11</v>
      </c>
      <c r="K134" s="13">
        <v>21</v>
      </c>
      <c r="L134" s="13">
        <v>1</v>
      </c>
      <c r="M134" s="13">
        <v>9</v>
      </c>
      <c r="N134" s="13">
        <v>15</v>
      </c>
      <c r="O134" s="13">
        <v>24</v>
      </c>
      <c r="P134" s="13">
        <v>1</v>
      </c>
      <c r="Q134" s="13">
        <v>19</v>
      </c>
      <c r="R134" s="13">
        <v>26</v>
      </c>
      <c r="S134" s="13">
        <v>45</v>
      </c>
      <c r="T134" s="13">
        <v>2</v>
      </c>
      <c r="U134" s="13">
        <v>9</v>
      </c>
      <c r="V134" s="13">
        <v>9</v>
      </c>
      <c r="W134" s="13">
        <v>18</v>
      </c>
      <c r="X134" s="13">
        <v>1</v>
      </c>
      <c r="Y134" s="13">
        <v>14</v>
      </c>
      <c r="Z134" s="13">
        <v>14</v>
      </c>
      <c r="AA134" s="13">
        <v>28</v>
      </c>
      <c r="AB134" s="13">
        <v>1</v>
      </c>
      <c r="AC134" s="13">
        <v>8</v>
      </c>
      <c r="AD134" s="13">
        <v>13</v>
      </c>
      <c r="AE134" s="13">
        <v>21</v>
      </c>
      <c r="AF134" s="13">
        <v>1</v>
      </c>
      <c r="AG134" s="13">
        <v>11</v>
      </c>
      <c r="AH134" s="13">
        <v>12</v>
      </c>
      <c r="AI134" s="13">
        <v>23</v>
      </c>
      <c r="AJ134" s="13">
        <v>1</v>
      </c>
      <c r="AK134" s="13">
        <v>19</v>
      </c>
      <c r="AL134" s="13">
        <v>12</v>
      </c>
      <c r="AM134" s="13">
        <v>31</v>
      </c>
      <c r="AN134" s="13">
        <v>1</v>
      </c>
      <c r="AO134" s="13">
        <v>9</v>
      </c>
      <c r="AP134" s="13">
        <v>13</v>
      </c>
      <c r="AQ134" s="13">
        <v>22</v>
      </c>
      <c r="AR134" s="13">
        <v>1</v>
      </c>
      <c r="AS134" s="13">
        <v>70</v>
      </c>
      <c r="AT134" s="13">
        <v>73</v>
      </c>
      <c r="AU134" s="13">
        <v>143</v>
      </c>
      <c r="AV134" s="13">
        <v>6</v>
      </c>
      <c r="AW134" s="13">
        <v>13</v>
      </c>
      <c r="AX134" s="13">
        <v>12</v>
      </c>
      <c r="AY134" s="13">
        <v>25</v>
      </c>
      <c r="AZ134" s="13">
        <v>1</v>
      </c>
      <c r="BA134" s="13">
        <v>13</v>
      </c>
      <c r="BB134" s="13">
        <v>8</v>
      </c>
      <c r="BC134" s="13">
        <v>21</v>
      </c>
      <c r="BD134" s="13">
        <v>1</v>
      </c>
      <c r="BE134" s="13">
        <v>8</v>
      </c>
      <c r="BF134" s="13">
        <v>9</v>
      </c>
      <c r="BG134" s="13">
        <v>17</v>
      </c>
      <c r="BH134" s="13">
        <v>1</v>
      </c>
      <c r="BI134" s="13">
        <v>34</v>
      </c>
      <c r="BJ134" s="13">
        <v>29</v>
      </c>
      <c r="BK134" s="13">
        <v>63</v>
      </c>
      <c r="BL134" s="13">
        <v>3</v>
      </c>
      <c r="BM134" s="13">
        <v>123</v>
      </c>
      <c r="BN134" s="13">
        <v>128</v>
      </c>
      <c r="BO134" s="13">
        <v>251</v>
      </c>
      <c r="BP134" s="13">
        <v>11</v>
      </c>
    </row>
    <row r="135" spans="1:68" ht="18.75" x14ac:dyDescent="0.3">
      <c r="A135" s="73">
        <v>24020000</v>
      </c>
      <c r="B135" s="73" t="s">
        <v>96</v>
      </c>
      <c r="C135" s="74">
        <v>24020144</v>
      </c>
      <c r="D135" s="73" t="s">
        <v>228</v>
      </c>
      <c r="E135" s="13">
        <v>0</v>
      </c>
      <c r="F135" s="13">
        <v>0</v>
      </c>
      <c r="G135" s="13">
        <v>0</v>
      </c>
      <c r="H135" s="13">
        <v>0</v>
      </c>
      <c r="I135" s="13">
        <v>25</v>
      </c>
      <c r="J135" s="13">
        <v>28</v>
      </c>
      <c r="K135" s="13">
        <v>53</v>
      </c>
      <c r="L135" s="13">
        <v>2</v>
      </c>
      <c r="M135" s="13">
        <v>37</v>
      </c>
      <c r="N135" s="13">
        <v>28</v>
      </c>
      <c r="O135" s="13">
        <v>65</v>
      </c>
      <c r="P135" s="13">
        <v>2</v>
      </c>
      <c r="Q135" s="13">
        <v>62</v>
      </c>
      <c r="R135" s="13">
        <v>56</v>
      </c>
      <c r="S135" s="13">
        <v>118</v>
      </c>
      <c r="T135" s="13">
        <v>4</v>
      </c>
      <c r="U135" s="13">
        <v>29</v>
      </c>
      <c r="V135" s="13">
        <v>33</v>
      </c>
      <c r="W135" s="13">
        <v>62</v>
      </c>
      <c r="X135" s="13">
        <v>2</v>
      </c>
      <c r="Y135" s="13">
        <v>34</v>
      </c>
      <c r="Z135" s="13">
        <v>33</v>
      </c>
      <c r="AA135" s="13">
        <v>67</v>
      </c>
      <c r="AB135" s="13">
        <v>2</v>
      </c>
      <c r="AC135" s="13">
        <v>31</v>
      </c>
      <c r="AD135" s="13">
        <v>21</v>
      </c>
      <c r="AE135" s="13">
        <v>52</v>
      </c>
      <c r="AF135" s="13">
        <v>2</v>
      </c>
      <c r="AG135" s="13">
        <v>33</v>
      </c>
      <c r="AH135" s="13">
        <v>22</v>
      </c>
      <c r="AI135" s="13">
        <v>55</v>
      </c>
      <c r="AJ135" s="13">
        <v>2</v>
      </c>
      <c r="AK135" s="13">
        <v>23</v>
      </c>
      <c r="AL135" s="13">
        <v>27</v>
      </c>
      <c r="AM135" s="13">
        <v>50</v>
      </c>
      <c r="AN135" s="13">
        <v>2</v>
      </c>
      <c r="AO135" s="13">
        <v>30</v>
      </c>
      <c r="AP135" s="13">
        <v>17</v>
      </c>
      <c r="AQ135" s="13">
        <v>47</v>
      </c>
      <c r="AR135" s="13">
        <v>2</v>
      </c>
      <c r="AS135" s="13">
        <v>180</v>
      </c>
      <c r="AT135" s="13">
        <v>153</v>
      </c>
      <c r="AU135" s="13">
        <v>333</v>
      </c>
      <c r="AV135" s="13">
        <v>12</v>
      </c>
      <c r="AW135" s="13">
        <v>23</v>
      </c>
      <c r="AX135" s="13">
        <v>20</v>
      </c>
      <c r="AY135" s="13">
        <v>43</v>
      </c>
      <c r="AZ135" s="13">
        <v>2</v>
      </c>
      <c r="BA135" s="13">
        <v>29</v>
      </c>
      <c r="BB135" s="13">
        <v>14</v>
      </c>
      <c r="BC135" s="13">
        <v>43</v>
      </c>
      <c r="BD135" s="13">
        <v>2</v>
      </c>
      <c r="BE135" s="13">
        <v>24</v>
      </c>
      <c r="BF135" s="13">
        <v>20</v>
      </c>
      <c r="BG135" s="13">
        <v>44</v>
      </c>
      <c r="BH135" s="13">
        <v>2</v>
      </c>
      <c r="BI135" s="13">
        <v>76</v>
      </c>
      <c r="BJ135" s="13">
        <v>54</v>
      </c>
      <c r="BK135" s="13">
        <v>130</v>
      </c>
      <c r="BL135" s="13">
        <v>6</v>
      </c>
      <c r="BM135" s="13">
        <v>318</v>
      </c>
      <c r="BN135" s="13">
        <v>263</v>
      </c>
      <c r="BO135" s="13">
        <v>581</v>
      </c>
      <c r="BP135" s="13">
        <v>22</v>
      </c>
    </row>
    <row r="136" spans="1:68" ht="18.75" x14ac:dyDescent="0.3">
      <c r="A136" s="73">
        <v>24020000</v>
      </c>
      <c r="B136" s="73" t="s">
        <v>96</v>
      </c>
      <c r="C136" s="74">
        <v>24020145</v>
      </c>
      <c r="D136" s="73" t="s">
        <v>229</v>
      </c>
      <c r="E136" s="13">
        <v>0</v>
      </c>
      <c r="F136" s="13">
        <v>0</v>
      </c>
      <c r="G136" s="13">
        <v>0</v>
      </c>
      <c r="H136" s="13">
        <v>0</v>
      </c>
      <c r="I136" s="13">
        <v>13</v>
      </c>
      <c r="J136" s="13">
        <v>15</v>
      </c>
      <c r="K136" s="13">
        <v>28</v>
      </c>
      <c r="L136" s="13">
        <v>1</v>
      </c>
      <c r="M136" s="13">
        <v>18</v>
      </c>
      <c r="N136" s="13">
        <v>19</v>
      </c>
      <c r="O136" s="13">
        <v>37</v>
      </c>
      <c r="P136" s="13">
        <v>1</v>
      </c>
      <c r="Q136" s="13">
        <v>31</v>
      </c>
      <c r="R136" s="13">
        <v>34</v>
      </c>
      <c r="S136" s="13">
        <v>65</v>
      </c>
      <c r="T136" s="13">
        <v>2</v>
      </c>
      <c r="U136" s="13">
        <v>13</v>
      </c>
      <c r="V136" s="13">
        <v>16</v>
      </c>
      <c r="W136" s="13">
        <v>29</v>
      </c>
      <c r="X136" s="13">
        <v>1</v>
      </c>
      <c r="Y136" s="13">
        <v>14</v>
      </c>
      <c r="Z136" s="13">
        <v>15</v>
      </c>
      <c r="AA136" s="13">
        <v>29</v>
      </c>
      <c r="AB136" s="13">
        <v>1</v>
      </c>
      <c r="AC136" s="13">
        <v>9</v>
      </c>
      <c r="AD136" s="13">
        <v>10</v>
      </c>
      <c r="AE136" s="13">
        <v>19</v>
      </c>
      <c r="AF136" s="13">
        <v>1</v>
      </c>
      <c r="AG136" s="13">
        <v>10</v>
      </c>
      <c r="AH136" s="13">
        <v>15</v>
      </c>
      <c r="AI136" s="13">
        <v>25</v>
      </c>
      <c r="AJ136" s="13">
        <v>1</v>
      </c>
      <c r="AK136" s="13">
        <v>12</v>
      </c>
      <c r="AL136" s="13">
        <v>9</v>
      </c>
      <c r="AM136" s="13">
        <v>21</v>
      </c>
      <c r="AN136" s="13">
        <v>1</v>
      </c>
      <c r="AO136" s="13">
        <v>13</v>
      </c>
      <c r="AP136" s="13">
        <v>15</v>
      </c>
      <c r="AQ136" s="13">
        <v>28</v>
      </c>
      <c r="AR136" s="13">
        <v>1</v>
      </c>
      <c r="AS136" s="13">
        <v>71</v>
      </c>
      <c r="AT136" s="13">
        <v>80</v>
      </c>
      <c r="AU136" s="13">
        <v>151</v>
      </c>
      <c r="AV136" s="13">
        <v>6</v>
      </c>
      <c r="AW136" s="13">
        <v>18</v>
      </c>
      <c r="AX136" s="13">
        <v>14</v>
      </c>
      <c r="AY136" s="13">
        <v>32</v>
      </c>
      <c r="AZ136" s="13">
        <v>1</v>
      </c>
      <c r="BA136" s="13">
        <v>18</v>
      </c>
      <c r="BB136" s="13">
        <v>10</v>
      </c>
      <c r="BC136" s="13">
        <v>28</v>
      </c>
      <c r="BD136" s="13">
        <v>1</v>
      </c>
      <c r="BE136" s="13">
        <v>16</v>
      </c>
      <c r="BF136" s="13">
        <v>13</v>
      </c>
      <c r="BG136" s="13">
        <v>29</v>
      </c>
      <c r="BH136" s="13">
        <v>1</v>
      </c>
      <c r="BI136" s="13">
        <v>52</v>
      </c>
      <c r="BJ136" s="13">
        <v>37</v>
      </c>
      <c r="BK136" s="13">
        <v>89</v>
      </c>
      <c r="BL136" s="13">
        <v>3</v>
      </c>
      <c r="BM136" s="13">
        <v>154</v>
      </c>
      <c r="BN136" s="13">
        <v>151</v>
      </c>
      <c r="BO136" s="13">
        <v>305</v>
      </c>
      <c r="BP136" s="13">
        <v>11</v>
      </c>
    </row>
    <row r="137" spans="1:68" ht="18.75" x14ac:dyDescent="0.3">
      <c r="A137" s="73">
        <v>24020000</v>
      </c>
      <c r="B137" s="73" t="s">
        <v>96</v>
      </c>
      <c r="C137" s="74">
        <v>24020146</v>
      </c>
      <c r="D137" s="73" t="s">
        <v>230</v>
      </c>
      <c r="E137" s="13">
        <v>0</v>
      </c>
      <c r="F137" s="13">
        <v>0</v>
      </c>
      <c r="G137" s="13">
        <v>0</v>
      </c>
      <c r="H137" s="13">
        <v>0</v>
      </c>
      <c r="I137" s="13">
        <v>7</v>
      </c>
      <c r="J137" s="13">
        <v>12</v>
      </c>
      <c r="K137" s="13">
        <v>19</v>
      </c>
      <c r="L137" s="13">
        <v>1</v>
      </c>
      <c r="M137" s="13">
        <v>10</v>
      </c>
      <c r="N137" s="13">
        <v>11</v>
      </c>
      <c r="O137" s="13">
        <v>21</v>
      </c>
      <c r="P137" s="13">
        <v>1</v>
      </c>
      <c r="Q137" s="13">
        <v>17</v>
      </c>
      <c r="R137" s="13">
        <v>23</v>
      </c>
      <c r="S137" s="13">
        <v>40</v>
      </c>
      <c r="T137" s="13">
        <v>2</v>
      </c>
      <c r="U137" s="13">
        <v>15</v>
      </c>
      <c r="V137" s="13">
        <v>14</v>
      </c>
      <c r="W137" s="13">
        <v>29</v>
      </c>
      <c r="X137" s="13">
        <v>1</v>
      </c>
      <c r="Y137" s="13">
        <v>9</v>
      </c>
      <c r="Z137" s="13">
        <v>8</v>
      </c>
      <c r="AA137" s="13">
        <v>17</v>
      </c>
      <c r="AB137" s="13">
        <v>1</v>
      </c>
      <c r="AC137" s="13">
        <v>10</v>
      </c>
      <c r="AD137" s="13">
        <v>8</v>
      </c>
      <c r="AE137" s="13">
        <v>18</v>
      </c>
      <c r="AF137" s="13">
        <v>1</v>
      </c>
      <c r="AG137" s="13">
        <v>17</v>
      </c>
      <c r="AH137" s="13">
        <v>12</v>
      </c>
      <c r="AI137" s="13">
        <v>29</v>
      </c>
      <c r="AJ137" s="13">
        <v>1</v>
      </c>
      <c r="AK137" s="13">
        <v>12</v>
      </c>
      <c r="AL137" s="13">
        <v>5</v>
      </c>
      <c r="AM137" s="13">
        <v>17</v>
      </c>
      <c r="AN137" s="13">
        <v>1</v>
      </c>
      <c r="AO137" s="13">
        <v>10</v>
      </c>
      <c r="AP137" s="13">
        <v>9</v>
      </c>
      <c r="AQ137" s="13">
        <v>19</v>
      </c>
      <c r="AR137" s="13">
        <v>1</v>
      </c>
      <c r="AS137" s="13">
        <v>73</v>
      </c>
      <c r="AT137" s="13">
        <v>56</v>
      </c>
      <c r="AU137" s="13">
        <v>129</v>
      </c>
      <c r="AV137" s="13">
        <v>6</v>
      </c>
      <c r="AW137" s="13">
        <v>7</v>
      </c>
      <c r="AX137" s="13">
        <v>16</v>
      </c>
      <c r="AY137" s="13">
        <v>23</v>
      </c>
      <c r="AZ137" s="13">
        <v>1</v>
      </c>
      <c r="BA137" s="13">
        <v>17</v>
      </c>
      <c r="BB137" s="13">
        <v>18</v>
      </c>
      <c r="BC137" s="13">
        <v>35</v>
      </c>
      <c r="BD137" s="13">
        <v>1</v>
      </c>
      <c r="BE137" s="13">
        <v>19</v>
      </c>
      <c r="BF137" s="13">
        <v>11</v>
      </c>
      <c r="BG137" s="13">
        <v>30</v>
      </c>
      <c r="BH137" s="13">
        <v>1</v>
      </c>
      <c r="BI137" s="13">
        <v>43</v>
      </c>
      <c r="BJ137" s="13">
        <v>45</v>
      </c>
      <c r="BK137" s="13">
        <v>88</v>
      </c>
      <c r="BL137" s="13">
        <v>3</v>
      </c>
      <c r="BM137" s="13">
        <v>133</v>
      </c>
      <c r="BN137" s="13">
        <v>124</v>
      </c>
      <c r="BO137" s="13">
        <v>257</v>
      </c>
      <c r="BP137" s="13">
        <v>11</v>
      </c>
    </row>
    <row r="138" spans="1:68" ht="18.75" x14ac:dyDescent="0.3">
      <c r="A138" s="73">
        <v>24020000</v>
      </c>
      <c r="B138" s="73" t="s">
        <v>96</v>
      </c>
      <c r="C138" s="74">
        <v>24020147</v>
      </c>
      <c r="D138" s="73" t="s">
        <v>231</v>
      </c>
      <c r="E138" s="13">
        <v>0</v>
      </c>
      <c r="F138" s="13">
        <v>0</v>
      </c>
      <c r="G138" s="13">
        <v>0</v>
      </c>
      <c r="H138" s="13">
        <v>0</v>
      </c>
      <c r="I138" s="13">
        <v>8</v>
      </c>
      <c r="J138" s="13">
        <v>7</v>
      </c>
      <c r="K138" s="13">
        <v>15</v>
      </c>
      <c r="L138" s="13">
        <v>1</v>
      </c>
      <c r="M138" s="13">
        <v>10</v>
      </c>
      <c r="N138" s="13">
        <v>8</v>
      </c>
      <c r="O138" s="13">
        <v>18</v>
      </c>
      <c r="P138" s="13">
        <v>1</v>
      </c>
      <c r="Q138" s="13">
        <v>18</v>
      </c>
      <c r="R138" s="13">
        <v>15</v>
      </c>
      <c r="S138" s="13">
        <v>33</v>
      </c>
      <c r="T138" s="13">
        <v>2</v>
      </c>
      <c r="U138" s="13">
        <v>10</v>
      </c>
      <c r="V138" s="13">
        <v>5</v>
      </c>
      <c r="W138" s="13">
        <v>15</v>
      </c>
      <c r="X138" s="13">
        <v>1</v>
      </c>
      <c r="Y138" s="13">
        <v>6</v>
      </c>
      <c r="Z138" s="13">
        <v>8</v>
      </c>
      <c r="AA138" s="13">
        <v>14</v>
      </c>
      <c r="AB138" s="13">
        <v>1</v>
      </c>
      <c r="AC138" s="13">
        <v>4</v>
      </c>
      <c r="AD138" s="13">
        <v>3</v>
      </c>
      <c r="AE138" s="13">
        <v>7</v>
      </c>
      <c r="AF138" s="13">
        <v>1</v>
      </c>
      <c r="AG138" s="13">
        <v>11</v>
      </c>
      <c r="AH138" s="13">
        <v>5</v>
      </c>
      <c r="AI138" s="13">
        <v>16</v>
      </c>
      <c r="AJ138" s="13">
        <v>1</v>
      </c>
      <c r="AK138" s="13">
        <v>10</v>
      </c>
      <c r="AL138" s="13">
        <v>10</v>
      </c>
      <c r="AM138" s="13">
        <v>20</v>
      </c>
      <c r="AN138" s="13">
        <v>1</v>
      </c>
      <c r="AO138" s="13">
        <v>10</v>
      </c>
      <c r="AP138" s="13">
        <v>6</v>
      </c>
      <c r="AQ138" s="13">
        <v>16</v>
      </c>
      <c r="AR138" s="13">
        <v>1</v>
      </c>
      <c r="AS138" s="13">
        <v>51</v>
      </c>
      <c r="AT138" s="13">
        <v>37</v>
      </c>
      <c r="AU138" s="13">
        <v>88</v>
      </c>
      <c r="AV138" s="13">
        <v>6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69</v>
      </c>
      <c r="BN138" s="13">
        <v>52</v>
      </c>
      <c r="BO138" s="13">
        <v>121</v>
      </c>
      <c r="BP138" s="13">
        <v>8</v>
      </c>
    </row>
    <row r="139" spans="1:68" ht="18.75" x14ac:dyDescent="0.3">
      <c r="A139" s="73">
        <v>24020000</v>
      </c>
      <c r="B139" s="73" t="s">
        <v>96</v>
      </c>
      <c r="C139" s="74">
        <v>24020148</v>
      </c>
      <c r="D139" s="73" t="s">
        <v>232</v>
      </c>
      <c r="E139" s="13">
        <v>0</v>
      </c>
      <c r="F139" s="13">
        <v>0</v>
      </c>
      <c r="G139" s="13">
        <v>0</v>
      </c>
      <c r="H139" s="13">
        <v>0</v>
      </c>
      <c r="I139" s="13">
        <v>19</v>
      </c>
      <c r="J139" s="13">
        <v>25</v>
      </c>
      <c r="K139" s="13">
        <v>44</v>
      </c>
      <c r="L139" s="13">
        <v>2</v>
      </c>
      <c r="M139" s="13">
        <v>32</v>
      </c>
      <c r="N139" s="13">
        <v>38</v>
      </c>
      <c r="O139" s="13">
        <v>70</v>
      </c>
      <c r="P139" s="13">
        <v>2</v>
      </c>
      <c r="Q139" s="13">
        <v>51</v>
      </c>
      <c r="R139" s="13">
        <v>63</v>
      </c>
      <c r="S139" s="13">
        <v>114</v>
      </c>
      <c r="T139" s="13">
        <v>4</v>
      </c>
      <c r="U139" s="13">
        <v>27</v>
      </c>
      <c r="V139" s="13">
        <v>19</v>
      </c>
      <c r="W139" s="13">
        <v>46</v>
      </c>
      <c r="X139" s="13">
        <v>2</v>
      </c>
      <c r="Y139" s="13">
        <v>25</v>
      </c>
      <c r="Z139" s="13">
        <v>17</v>
      </c>
      <c r="AA139" s="13">
        <v>42</v>
      </c>
      <c r="AB139" s="13">
        <v>2</v>
      </c>
      <c r="AC139" s="13">
        <v>40</v>
      </c>
      <c r="AD139" s="13">
        <v>19</v>
      </c>
      <c r="AE139" s="13">
        <v>59</v>
      </c>
      <c r="AF139" s="13">
        <v>2</v>
      </c>
      <c r="AG139" s="13">
        <v>23</v>
      </c>
      <c r="AH139" s="13">
        <v>29</v>
      </c>
      <c r="AI139" s="13">
        <v>52</v>
      </c>
      <c r="AJ139" s="13">
        <v>2</v>
      </c>
      <c r="AK139" s="13">
        <v>24</v>
      </c>
      <c r="AL139" s="13">
        <v>23</v>
      </c>
      <c r="AM139" s="13">
        <v>47</v>
      </c>
      <c r="AN139" s="13">
        <v>2</v>
      </c>
      <c r="AO139" s="13">
        <v>17</v>
      </c>
      <c r="AP139" s="13">
        <v>24</v>
      </c>
      <c r="AQ139" s="13">
        <v>41</v>
      </c>
      <c r="AR139" s="13">
        <v>2</v>
      </c>
      <c r="AS139" s="13">
        <v>156</v>
      </c>
      <c r="AT139" s="13">
        <v>131</v>
      </c>
      <c r="AU139" s="13">
        <v>287</v>
      </c>
      <c r="AV139" s="13">
        <v>12</v>
      </c>
      <c r="AW139" s="13">
        <v>38</v>
      </c>
      <c r="AX139" s="13">
        <v>26</v>
      </c>
      <c r="AY139" s="13">
        <v>64</v>
      </c>
      <c r="AZ139" s="13">
        <v>2</v>
      </c>
      <c r="BA139" s="13">
        <v>47</v>
      </c>
      <c r="BB139" s="13">
        <v>20</v>
      </c>
      <c r="BC139" s="13">
        <v>67</v>
      </c>
      <c r="BD139" s="13">
        <v>2</v>
      </c>
      <c r="BE139" s="13">
        <v>27</v>
      </c>
      <c r="BF139" s="13">
        <v>31</v>
      </c>
      <c r="BG139" s="13">
        <v>58</v>
      </c>
      <c r="BH139" s="13">
        <v>2</v>
      </c>
      <c r="BI139" s="13">
        <v>112</v>
      </c>
      <c r="BJ139" s="13">
        <v>77</v>
      </c>
      <c r="BK139" s="13">
        <v>189</v>
      </c>
      <c r="BL139" s="13">
        <v>6</v>
      </c>
      <c r="BM139" s="13">
        <v>319</v>
      </c>
      <c r="BN139" s="13">
        <v>271</v>
      </c>
      <c r="BO139" s="13">
        <v>590</v>
      </c>
      <c r="BP139" s="13">
        <v>22</v>
      </c>
    </row>
    <row r="140" spans="1:68" ht="18.75" x14ac:dyDescent="0.3">
      <c r="A140" s="73">
        <v>24020000</v>
      </c>
      <c r="B140" s="73" t="s">
        <v>96</v>
      </c>
      <c r="C140" s="74">
        <v>24020149</v>
      </c>
      <c r="D140" s="73" t="s">
        <v>233</v>
      </c>
      <c r="E140" s="13">
        <v>0</v>
      </c>
      <c r="F140" s="13">
        <v>0</v>
      </c>
      <c r="G140" s="13">
        <v>0</v>
      </c>
      <c r="H140" s="13">
        <v>0</v>
      </c>
      <c r="I140" s="13">
        <v>9</v>
      </c>
      <c r="J140" s="13">
        <v>14</v>
      </c>
      <c r="K140" s="13">
        <v>23</v>
      </c>
      <c r="L140" s="13">
        <v>1</v>
      </c>
      <c r="M140" s="13">
        <v>13</v>
      </c>
      <c r="N140" s="13">
        <v>11</v>
      </c>
      <c r="O140" s="13">
        <v>24</v>
      </c>
      <c r="P140" s="13">
        <v>1</v>
      </c>
      <c r="Q140" s="13">
        <v>22</v>
      </c>
      <c r="R140" s="13">
        <v>25</v>
      </c>
      <c r="S140" s="13">
        <v>47</v>
      </c>
      <c r="T140" s="13">
        <v>2</v>
      </c>
      <c r="U140" s="13">
        <v>14</v>
      </c>
      <c r="V140" s="13">
        <v>16</v>
      </c>
      <c r="W140" s="13">
        <v>30</v>
      </c>
      <c r="X140" s="13">
        <v>1</v>
      </c>
      <c r="Y140" s="13">
        <v>14</v>
      </c>
      <c r="Z140" s="13">
        <v>14</v>
      </c>
      <c r="AA140" s="13">
        <v>28</v>
      </c>
      <c r="AB140" s="13">
        <v>1</v>
      </c>
      <c r="AC140" s="13">
        <v>9</v>
      </c>
      <c r="AD140" s="13">
        <v>13</v>
      </c>
      <c r="AE140" s="13">
        <v>22</v>
      </c>
      <c r="AF140" s="13">
        <v>1</v>
      </c>
      <c r="AG140" s="13">
        <v>15</v>
      </c>
      <c r="AH140" s="13">
        <v>10</v>
      </c>
      <c r="AI140" s="13">
        <v>25</v>
      </c>
      <c r="AJ140" s="13">
        <v>1</v>
      </c>
      <c r="AK140" s="13">
        <v>19</v>
      </c>
      <c r="AL140" s="13">
        <v>13</v>
      </c>
      <c r="AM140" s="13">
        <v>32</v>
      </c>
      <c r="AN140" s="13">
        <v>1</v>
      </c>
      <c r="AO140" s="13">
        <v>13</v>
      </c>
      <c r="AP140" s="13">
        <v>9</v>
      </c>
      <c r="AQ140" s="13">
        <v>22</v>
      </c>
      <c r="AR140" s="13">
        <v>1</v>
      </c>
      <c r="AS140" s="13">
        <v>84</v>
      </c>
      <c r="AT140" s="13">
        <v>75</v>
      </c>
      <c r="AU140" s="13">
        <v>159</v>
      </c>
      <c r="AV140" s="13">
        <v>6</v>
      </c>
      <c r="AW140" s="13">
        <v>5</v>
      </c>
      <c r="AX140" s="13">
        <v>2</v>
      </c>
      <c r="AY140" s="13">
        <v>7</v>
      </c>
      <c r="AZ140" s="13">
        <v>1</v>
      </c>
      <c r="BA140" s="13">
        <v>9</v>
      </c>
      <c r="BB140" s="13">
        <v>0</v>
      </c>
      <c r="BC140" s="13">
        <v>9</v>
      </c>
      <c r="BD140" s="13">
        <v>1</v>
      </c>
      <c r="BE140" s="13">
        <v>6</v>
      </c>
      <c r="BF140" s="13">
        <v>7</v>
      </c>
      <c r="BG140" s="13">
        <v>13</v>
      </c>
      <c r="BH140" s="13">
        <v>1</v>
      </c>
      <c r="BI140" s="13">
        <v>20</v>
      </c>
      <c r="BJ140" s="13">
        <v>9</v>
      </c>
      <c r="BK140" s="13">
        <v>29</v>
      </c>
      <c r="BL140" s="13">
        <v>3</v>
      </c>
      <c r="BM140" s="13">
        <v>126</v>
      </c>
      <c r="BN140" s="13">
        <v>109</v>
      </c>
      <c r="BO140" s="13">
        <v>235</v>
      </c>
      <c r="BP140" s="13">
        <v>11</v>
      </c>
    </row>
    <row r="141" spans="1:68" ht="18.75" x14ac:dyDescent="0.3">
      <c r="A141" s="73">
        <v>24020000</v>
      </c>
      <c r="B141" s="73" t="s">
        <v>96</v>
      </c>
      <c r="C141" s="74">
        <v>24020150</v>
      </c>
      <c r="D141" s="73" t="s">
        <v>234</v>
      </c>
      <c r="E141" s="13">
        <v>0</v>
      </c>
      <c r="F141" s="13">
        <v>0</v>
      </c>
      <c r="G141" s="13">
        <v>0</v>
      </c>
      <c r="H141" s="13">
        <v>0</v>
      </c>
      <c r="I141" s="13">
        <v>4</v>
      </c>
      <c r="J141" s="13">
        <v>3</v>
      </c>
      <c r="K141" s="13">
        <v>7</v>
      </c>
      <c r="L141" s="13">
        <v>1</v>
      </c>
      <c r="M141" s="13">
        <v>4</v>
      </c>
      <c r="N141" s="13">
        <v>2</v>
      </c>
      <c r="O141" s="13">
        <v>6</v>
      </c>
      <c r="P141" s="13">
        <v>1</v>
      </c>
      <c r="Q141" s="13">
        <v>8</v>
      </c>
      <c r="R141" s="13">
        <v>5</v>
      </c>
      <c r="S141" s="13">
        <v>13</v>
      </c>
      <c r="T141" s="13">
        <v>2</v>
      </c>
      <c r="U141" s="13">
        <v>10</v>
      </c>
      <c r="V141" s="13">
        <v>0</v>
      </c>
      <c r="W141" s="13">
        <v>10</v>
      </c>
      <c r="X141" s="13">
        <v>1</v>
      </c>
      <c r="Y141" s="13">
        <v>4</v>
      </c>
      <c r="Z141" s="13">
        <v>5</v>
      </c>
      <c r="AA141" s="13">
        <v>9</v>
      </c>
      <c r="AB141" s="13">
        <v>1</v>
      </c>
      <c r="AC141" s="13">
        <v>7</v>
      </c>
      <c r="AD141" s="13">
        <v>9</v>
      </c>
      <c r="AE141" s="13">
        <v>16</v>
      </c>
      <c r="AF141" s="13">
        <v>1</v>
      </c>
      <c r="AG141" s="13">
        <v>2</v>
      </c>
      <c r="AH141" s="13">
        <v>4</v>
      </c>
      <c r="AI141" s="13">
        <v>6</v>
      </c>
      <c r="AJ141" s="13">
        <v>1</v>
      </c>
      <c r="AK141" s="13">
        <v>3</v>
      </c>
      <c r="AL141" s="13">
        <v>1</v>
      </c>
      <c r="AM141" s="13">
        <v>4</v>
      </c>
      <c r="AN141" s="13">
        <v>1</v>
      </c>
      <c r="AO141" s="13">
        <v>2</v>
      </c>
      <c r="AP141" s="13">
        <v>5</v>
      </c>
      <c r="AQ141" s="13">
        <v>7</v>
      </c>
      <c r="AR141" s="13">
        <v>1</v>
      </c>
      <c r="AS141" s="13">
        <v>28</v>
      </c>
      <c r="AT141" s="13">
        <v>24</v>
      </c>
      <c r="AU141" s="13">
        <v>52</v>
      </c>
      <c r="AV141" s="13">
        <v>6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  <c r="BM141" s="13">
        <v>36</v>
      </c>
      <c r="BN141" s="13">
        <v>29</v>
      </c>
      <c r="BO141" s="13">
        <v>65</v>
      </c>
      <c r="BP141" s="13">
        <v>8</v>
      </c>
    </row>
    <row r="142" spans="1:68" ht="18.75" x14ac:dyDescent="0.3">
      <c r="A142" s="73">
        <v>24020000</v>
      </c>
      <c r="B142" s="73" t="s">
        <v>96</v>
      </c>
      <c r="C142" s="74">
        <v>24020151</v>
      </c>
      <c r="D142" s="73" t="s">
        <v>235</v>
      </c>
      <c r="E142" s="13">
        <v>0</v>
      </c>
      <c r="F142" s="13">
        <v>0</v>
      </c>
      <c r="G142" s="13">
        <v>0</v>
      </c>
      <c r="H142" s="13">
        <v>0</v>
      </c>
      <c r="I142" s="13">
        <v>11</v>
      </c>
      <c r="J142" s="13">
        <v>20</v>
      </c>
      <c r="K142" s="13">
        <v>31</v>
      </c>
      <c r="L142" s="13">
        <v>1</v>
      </c>
      <c r="M142" s="13">
        <v>25</v>
      </c>
      <c r="N142" s="13">
        <v>14</v>
      </c>
      <c r="O142" s="13">
        <v>39</v>
      </c>
      <c r="P142" s="13">
        <v>1</v>
      </c>
      <c r="Q142" s="13">
        <v>36</v>
      </c>
      <c r="R142" s="13">
        <v>34</v>
      </c>
      <c r="S142" s="13">
        <v>70</v>
      </c>
      <c r="T142" s="13">
        <v>2</v>
      </c>
      <c r="U142" s="13">
        <v>16</v>
      </c>
      <c r="V142" s="13">
        <v>19</v>
      </c>
      <c r="W142" s="13">
        <v>35</v>
      </c>
      <c r="X142" s="13">
        <v>1</v>
      </c>
      <c r="Y142" s="13">
        <v>17</v>
      </c>
      <c r="Z142" s="13">
        <v>16</v>
      </c>
      <c r="AA142" s="13">
        <v>33</v>
      </c>
      <c r="AB142" s="13">
        <v>1</v>
      </c>
      <c r="AC142" s="13">
        <v>23</v>
      </c>
      <c r="AD142" s="13">
        <v>19</v>
      </c>
      <c r="AE142" s="13">
        <v>42</v>
      </c>
      <c r="AF142" s="13">
        <v>1</v>
      </c>
      <c r="AG142" s="13">
        <v>11</v>
      </c>
      <c r="AH142" s="13">
        <v>13</v>
      </c>
      <c r="AI142" s="13">
        <v>24</v>
      </c>
      <c r="AJ142" s="13">
        <v>1</v>
      </c>
      <c r="AK142" s="13">
        <v>21</v>
      </c>
      <c r="AL142" s="13">
        <v>15</v>
      </c>
      <c r="AM142" s="13">
        <v>36</v>
      </c>
      <c r="AN142" s="13">
        <v>1</v>
      </c>
      <c r="AO142" s="13">
        <v>2</v>
      </c>
      <c r="AP142" s="13">
        <v>18</v>
      </c>
      <c r="AQ142" s="13">
        <v>20</v>
      </c>
      <c r="AR142" s="13">
        <v>1</v>
      </c>
      <c r="AS142" s="13">
        <v>90</v>
      </c>
      <c r="AT142" s="13">
        <v>100</v>
      </c>
      <c r="AU142" s="13">
        <v>190</v>
      </c>
      <c r="AV142" s="13">
        <v>6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126</v>
      </c>
      <c r="BN142" s="13">
        <v>134</v>
      </c>
      <c r="BO142" s="13">
        <v>260</v>
      </c>
      <c r="BP142" s="13">
        <v>8</v>
      </c>
    </row>
    <row r="143" spans="1:68" ht="18.75" x14ac:dyDescent="0.3">
      <c r="A143" s="73">
        <v>24020000</v>
      </c>
      <c r="B143" s="73" t="s">
        <v>96</v>
      </c>
      <c r="C143" s="74">
        <v>24020152</v>
      </c>
      <c r="D143" s="73" t="s">
        <v>236</v>
      </c>
      <c r="E143" s="13">
        <v>6</v>
      </c>
      <c r="F143" s="13">
        <v>4</v>
      </c>
      <c r="G143" s="13">
        <v>10</v>
      </c>
      <c r="H143" s="13">
        <v>1</v>
      </c>
      <c r="I143" s="13">
        <v>8</v>
      </c>
      <c r="J143" s="13">
        <v>2</v>
      </c>
      <c r="K143" s="13">
        <v>10</v>
      </c>
      <c r="L143" s="13">
        <v>1</v>
      </c>
      <c r="M143" s="13">
        <v>7</v>
      </c>
      <c r="N143" s="13">
        <v>6</v>
      </c>
      <c r="O143" s="13">
        <v>13</v>
      </c>
      <c r="P143" s="13">
        <v>1</v>
      </c>
      <c r="Q143" s="13">
        <v>21</v>
      </c>
      <c r="R143" s="13">
        <v>12</v>
      </c>
      <c r="S143" s="13">
        <v>33</v>
      </c>
      <c r="T143" s="13">
        <v>3</v>
      </c>
      <c r="U143" s="13">
        <v>11</v>
      </c>
      <c r="V143" s="13">
        <v>4</v>
      </c>
      <c r="W143" s="13">
        <v>15</v>
      </c>
      <c r="X143" s="13">
        <v>1</v>
      </c>
      <c r="Y143" s="13">
        <v>6</v>
      </c>
      <c r="Z143" s="13">
        <v>6</v>
      </c>
      <c r="AA143" s="13">
        <v>12</v>
      </c>
      <c r="AB143" s="13">
        <v>1</v>
      </c>
      <c r="AC143" s="13">
        <v>6</v>
      </c>
      <c r="AD143" s="13">
        <v>5</v>
      </c>
      <c r="AE143" s="13">
        <v>11</v>
      </c>
      <c r="AF143" s="13">
        <v>1</v>
      </c>
      <c r="AG143" s="13">
        <v>7</v>
      </c>
      <c r="AH143" s="13">
        <v>6</v>
      </c>
      <c r="AI143" s="13">
        <v>13</v>
      </c>
      <c r="AJ143" s="13">
        <v>1</v>
      </c>
      <c r="AK143" s="13">
        <v>10</v>
      </c>
      <c r="AL143" s="13">
        <v>6</v>
      </c>
      <c r="AM143" s="13">
        <v>16</v>
      </c>
      <c r="AN143" s="13">
        <v>1</v>
      </c>
      <c r="AO143" s="13">
        <v>2</v>
      </c>
      <c r="AP143" s="13">
        <v>7</v>
      </c>
      <c r="AQ143" s="13">
        <v>9</v>
      </c>
      <c r="AR143" s="13">
        <v>1</v>
      </c>
      <c r="AS143" s="13">
        <v>42</v>
      </c>
      <c r="AT143" s="13">
        <v>34</v>
      </c>
      <c r="AU143" s="13">
        <v>76</v>
      </c>
      <c r="AV143" s="13">
        <v>6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  <c r="BM143" s="13">
        <v>63</v>
      </c>
      <c r="BN143" s="13">
        <v>46</v>
      </c>
      <c r="BO143" s="13">
        <v>109</v>
      </c>
      <c r="BP143" s="13">
        <v>9</v>
      </c>
    </row>
    <row r="144" spans="1:68" ht="18.75" x14ac:dyDescent="0.3">
      <c r="A144" s="73">
        <v>24020000</v>
      </c>
      <c r="B144" s="73" t="s">
        <v>96</v>
      </c>
      <c r="C144" s="74">
        <v>24020153</v>
      </c>
      <c r="D144" s="73" t="s">
        <v>237</v>
      </c>
      <c r="E144" s="13">
        <v>0</v>
      </c>
      <c r="F144" s="13">
        <v>0</v>
      </c>
      <c r="G144" s="13">
        <v>0</v>
      </c>
      <c r="H144" s="13">
        <v>0</v>
      </c>
      <c r="I144" s="13">
        <v>5</v>
      </c>
      <c r="J144" s="13">
        <v>2</v>
      </c>
      <c r="K144" s="13">
        <v>7</v>
      </c>
      <c r="L144" s="13">
        <v>1</v>
      </c>
      <c r="M144" s="13">
        <v>7</v>
      </c>
      <c r="N144" s="13">
        <v>2</v>
      </c>
      <c r="O144" s="13">
        <v>9</v>
      </c>
      <c r="P144" s="13">
        <v>1</v>
      </c>
      <c r="Q144" s="13">
        <v>12</v>
      </c>
      <c r="R144" s="13">
        <v>4</v>
      </c>
      <c r="S144" s="13">
        <v>16</v>
      </c>
      <c r="T144" s="13">
        <v>2</v>
      </c>
      <c r="U144" s="13">
        <v>6</v>
      </c>
      <c r="V144" s="13">
        <v>3</v>
      </c>
      <c r="W144" s="13">
        <v>9</v>
      </c>
      <c r="X144" s="13">
        <v>1</v>
      </c>
      <c r="Y144" s="13">
        <v>2</v>
      </c>
      <c r="Z144" s="13">
        <v>3</v>
      </c>
      <c r="AA144" s="13">
        <v>5</v>
      </c>
      <c r="AB144" s="13">
        <v>1</v>
      </c>
      <c r="AC144" s="13">
        <v>4</v>
      </c>
      <c r="AD144" s="13">
        <v>3</v>
      </c>
      <c r="AE144" s="13">
        <v>7</v>
      </c>
      <c r="AF144" s="13">
        <v>1</v>
      </c>
      <c r="AG144" s="13">
        <v>5</v>
      </c>
      <c r="AH144" s="13">
        <v>5</v>
      </c>
      <c r="AI144" s="13">
        <v>10</v>
      </c>
      <c r="AJ144" s="13">
        <v>1</v>
      </c>
      <c r="AK144" s="13">
        <v>5</v>
      </c>
      <c r="AL144" s="13">
        <v>2</v>
      </c>
      <c r="AM144" s="13">
        <v>7</v>
      </c>
      <c r="AN144" s="13">
        <v>1</v>
      </c>
      <c r="AO144" s="13">
        <v>6</v>
      </c>
      <c r="AP144" s="13">
        <v>3</v>
      </c>
      <c r="AQ144" s="13">
        <v>9</v>
      </c>
      <c r="AR144" s="13">
        <v>1</v>
      </c>
      <c r="AS144" s="13">
        <v>28</v>
      </c>
      <c r="AT144" s="13">
        <v>19</v>
      </c>
      <c r="AU144" s="13">
        <v>47</v>
      </c>
      <c r="AV144" s="13">
        <v>6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40</v>
      </c>
      <c r="BN144" s="13">
        <v>23</v>
      </c>
      <c r="BO144" s="13">
        <v>63</v>
      </c>
      <c r="BP144" s="13">
        <v>8</v>
      </c>
    </row>
    <row r="145" spans="1:68" ht="18.75" x14ac:dyDescent="0.3">
      <c r="A145" s="73">
        <v>24020000</v>
      </c>
      <c r="B145" s="73" t="s">
        <v>96</v>
      </c>
      <c r="C145" s="74">
        <v>24020154</v>
      </c>
      <c r="D145" s="73" t="s">
        <v>238</v>
      </c>
      <c r="E145" s="13">
        <v>0</v>
      </c>
      <c r="F145" s="13">
        <v>0</v>
      </c>
      <c r="G145" s="13">
        <v>0</v>
      </c>
      <c r="H145" s="13">
        <v>0</v>
      </c>
      <c r="I145" s="13">
        <v>12</v>
      </c>
      <c r="J145" s="13">
        <v>4</v>
      </c>
      <c r="K145" s="13">
        <v>16</v>
      </c>
      <c r="L145" s="13">
        <v>1</v>
      </c>
      <c r="M145" s="13">
        <v>9</v>
      </c>
      <c r="N145" s="13">
        <v>8</v>
      </c>
      <c r="O145" s="13">
        <v>17</v>
      </c>
      <c r="P145" s="13">
        <v>1</v>
      </c>
      <c r="Q145" s="13">
        <v>21</v>
      </c>
      <c r="R145" s="13">
        <v>12</v>
      </c>
      <c r="S145" s="13">
        <v>33</v>
      </c>
      <c r="T145" s="13">
        <v>2</v>
      </c>
      <c r="U145" s="13">
        <v>9</v>
      </c>
      <c r="V145" s="13">
        <v>2</v>
      </c>
      <c r="W145" s="13">
        <v>11</v>
      </c>
      <c r="X145" s="13">
        <v>1</v>
      </c>
      <c r="Y145" s="13">
        <v>14</v>
      </c>
      <c r="Z145" s="13">
        <v>9</v>
      </c>
      <c r="AA145" s="13">
        <v>23</v>
      </c>
      <c r="AB145" s="13">
        <v>1</v>
      </c>
      <c r="AC145" s="13">
        <v>12</v>
      </c>
      <c r="AD145" s="13">
        <v>8</v>
      </c>
      <c r="AE145" s="13">
        <v>20</v>
      </c>
      <c r="AF145" s="13">
        <v>1</v>
      </c>
      <c r="AG145" s="13">
        <v>7</v>
      </c>
      <c r="AH145" s="13">
        <v>6</v>
      </c>
      <c r="AI145" s="13">
        <v>13</v>
      </c>
      <c r="AJ145" s="13">
        <v>1</v>
      </c>
      <c r="AK145" s="13">
        <v>7</v>
      </c>
      <c r="AL145" s="13">
        <v>13</v>
      </c>
      <c r="AM145" s="13">
        <v>20</v>
      </c>
      <c r="AN145" s="13">
        <v>1</v>
      </c>
      <c r="AO145" s="13">
        <v>11</v>
      </c>
      <c r="AP145" s="13">
        <v>3</v>
      </c>
      <c r="AQ145" s="13">
        <v>14</v>
      </c>
      <c r="AR145" s="13">
        <v>1</v>
      </c>
      <c r="AS145" s="13">
        <v>60</v>
      </c>
      <c r="AT145" s="13">
        <v>41</v>
      </c>
      <c r="AU145" s="13">
        <v>101</v>
      </c>
      <c r="AV145" s="13">
        <v>6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0</v>
      </c>
      <c r="BC145" s="13">
        <v>0</v>
      </c>
      <c r="BD145" s="13">
        <v>0</v>
      </c>
      <c r="BE145" s="13">
        <v>0</v>
      </c>
      <c r="BF145" s="13">
        <v>0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81</v>
      </c>
      <c r="BN145" s="13">
        <v>53</v>
      </c>
      <c r="BO145" s="13">
        <v>134</v>
      </c>
      <c r="BP145" s="13">
        <v>8</v>
      </c>
    </row>
    <row r="146" spans="1:68" ht="18.75" x14ac:dyDescent="0.3">
      <c r="A146" s="73">
        <v>24020000</v>
      </c>
      <c r="B146" s="73" t="s">
        <v>96</v>
      </c>
      <c r="C146" s="74">
        <v>24020155</v>
      </c>
      <c r="D146" s="73" t="s">
        <v>239</v>
      </c>
      <c r="E146" s="13">
        <v>0</v>
      </c>
      <c r="F146" s="13">
        <v>0</v>
      </c>
      <c r="G146" s="13">
        <v>0</v>
      </c>
      <c r="H146" s="13">
        <v>0</v>
      </c>
      <c r="I146" s="13">
        <v>7</v>
      </c>
      <c r="J146" s="13">
        <v>6</v>
      </c>
      <c r="K146" s="13">
        <v>13</v>
      </c>
      <c r="L146" s="13">
        <v>1</v>
      </c>
      <c r="M146" s="13">
        <v>6</v>
      </c>
      <c r="N146" s="13">
        <v>4</v>
      </c>
      <c r="O146" s="13">
        <v>10</v>
      </c>
      <c r="P146" s="13">
        <v>1</v>
      </c>
      <c r="Q146" s="13">
        <v>13</v>
      </c>
      <c r="R146" s="13">
        <v>10</v>
      </c>
      <c r="S146" s="13">
        <v>23</v>
      </c>
      <c r="T146" s="13">
        <v>2</v>
      </c>
      <c r="U146" s="13">
        <v>8</v>
      </c>
      <c r="V146" s="13">
        <v>10</v>
      </c>
      <c r="W146" s="13">
        <v>18</v>
      </c>
      <c r="X146" s="13">
        <v>1</v>
      </c>
      <c r="Y146" s="13">
        <v>15</v>
      </c>
      <c r="Z146" s="13">
        <v>9</v>
      </c>
      <c r="AA146" s="13">
        <v>24</v>
      </c>
      <c r="AB146" s="13">
        <v>1</v>
      </c>
      <c r="AC146" s="13">
        <v>5</v>
      </c>
      <c r="AD146" s="13">
        <v>8</v>
      </c>
      <c r="AE146" s="13">
        <v>13</v>
      </c>
      <c r="AF146" s="13">
        <v>1</v>
      </c>
      <c r="AG146" s="13">
        <v>8</v>
      </c>
      <c r="AH146" s="13">
        <v>6</v>
      </c>
      <c r="AI146" s="13">
        <v>14</v>
      </c>
      <c r="AJ146" s="13">
        <v>1</v>
      </c>
      <c r="AK146" s="13">
        <v>8</v>
      </c>
      <c r="AL146" s="13">
        <v>7</v>
      </c>
      <c r="AM146" s="13">
        <v>15</v>
      </c>
      <c r="AN146" s="13">
        <v>1</v>
      </c>
      <c r="AO146" s="13">
        <v>9</v>
      </c>
      <c r="AP146" s="13">
        <v>9</v>
      </c>
      <c r="AQ146" s="13">
        <v>18</v>
      </c>
      <c r="AR146" s="13">
        <v>1</v>
      </c>
      <c r="AS146" s="13">
        <v>53</v>
      </c>
      <c r="AT146" s="13">
        <v>49</v>
      </c>
      <c r="AU146" s="13">
        <v>102</v>
      </c>
      <c r="AV146" s="13">
        <v>6</v>
      </c>
      <c r="AW146" s="13">
        <v>0</v>
      </c>
      <c r="AX146" s="13">
        <v>0</v>
      </c>
      <c r="AY146" s="13">
        <v>0</v>
      </c>
      <c r="AZ146" s="13">
        <v>0</v>
      </c>
      <c r="BA146" s="13">
        <v>0</v>
      </c>
      <c r="BB146" s="13">
        <v>0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0</v>
      </c>
      <c r="BM146" s="13">
        <v>66</v>
      </c>
      <c r="BN146" s="13">
        <v>59</v>
      </c>
      <c r="BO146" s="13">
        <v>125</v>
      </c>
      <c r="BP146" s="13">
        <v>8</v>
      </c>
    </row>
    <row r="147" spans="1:68" ht="18.75" x14ac:dyDescent="0.3">
      <c r="A147" s="73">
        <v>24020000</v>
      </c>
      <c r="B147" s="73" t="s">
        <v>96</v>
      </c>
      <c r="C147" s="74">
        <v>24020156</v>
      </c>
      <c r="D147" s="73" t="s">
        <v>240</v>
      </c>
      <c r="E147" s="13">
        <v>0</v>
      </c>
      <c r="F147" s="13">
        <v>0</v>
      </c>
      <c r="G147" s="13">
        <v>0</v>
      </c>
      <c r="H147" s="13">
        <v>0</v>
      </c>
      <c r="I147" s="13">
        <v>3</v>
      </c>
      <c r="J147" s="13">
        <v>2</v>
      </c>
      <c r="K147" s="13">
        <v>5</v>
      </c>
      <c r="L147" s="13">
        <v>1</v>
      </c>
      <c r="M147" s="13">
        <v>2</v>
      </c>
      <c r="N147" s="13">
        <v>2</v>
      </c>
      <c r="O147" s="13">
        <v>4</v>
      </c>
      <c r="P147" s="13">
        <v>1</v>
      </c>
      <c r="Q147" s="13">
        <v>5</v>
      </c>
      <c r="R147" s="13">
        <v>4</v>
      </c>
      <c r="S147" s="13">
        <v>9</v>
      </c>
      <c r="T147" s="13">
        <v>2</v>
      </c>
      <c r="U147" s="13">
        <v>6</v>
      </c>
      <c r="V147" s="13">
        <v>5</v>
      </c>
      <c r="W147" s="13">
        <v>11</v>
      </c>
      <c r="X147" s="13">
        <v>1</v>
      </c>
      <c r="Y147" s="13">
        <v>0</v>
      </c>
      <c r="Z147" s="13">
        <v>2</v>
      </c>
      <c r="AA147" s="13">
        <v>2</v>
      </c>
      <c r="AB147" s="13">
        <v>1</v>
      </c>
      <c r="AC147" s="13">
        <v>1</v>
      </c>
      <c r="AD147" s="13">
        <v>3</v>
      </c>
      <c r="AE147" s="13">
        <v>4</v>
      </c>
      <c r="AF147" s="13">
        <v>1</v>
      </c>
      <c r="AG147" s="13">
        <v>2</v>
      </c>
      <c r="AH147" s="13">
        <v>3</v>
      </c>
      <c r="AI147" s="13">
        <v>5</v>
      </c>
      <c r="AJ147" s="13">
        <v>1</v>
      </c>
      <c r="AK147" s="13">
        <v>4</v>
      </c>
      <c r="AL147" s="13">
        <v>0</v>
      </c>
      <c r="AM147" s="13">
        <v>4</v>
      </c>
      <c r="AN147" s="13">
        <v>1</v>
      </c>
      <c r="AO147" s="13">
        <v>2</v>
      </c>
      <c r="AP147" s="13">
        <v>4</v>
      </c>
      <c r="AQ147" s="13">
        <v>6</v>
      </c>
      <c r="AR147" s="13">
        <v>1</v>
      </c>
      <c r="AS147" s="13">
        <v>15</v>
      </c>
      <c r="AT147" s="13">
        <v>17</v>
      </c>
      <c r="AU147" s="13">
        <v>32</v>
      </c>
      <c r="AV147" s="13">
        <v>6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0</v>
      </c>
      <c r="BG147" s="13">
        <v>0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  <c r="BM147" s="13">
        <v>20</v>
      </c>
      <c r="BN147" s="13">
        <v>21</v>
      </c>
      <c r="BO147" s="13">
        <v>41</v>
      </c>
      <c r="BP147" s="13">
        <v>8</v>
      </c>
    </row>
    <row r="148" spans="1:68" ht="18.75" x14ac:dyDescent="0.3">
      <c r="A148" s="73">
        <v>24020000</v>
      </c>
      <c r="B148" s="73" t="s">
        <v>96</v>
      </c>
      <c r="C148" s="74">
        <v>24020157</v>
      </c>
      <c r="D148" s="73" t="s">
        <v>241</v>
      </c>
      <c r="E148" s="13">
        <v>0</v>
      </c>
      <c r="F148" s="13">
        <v>0</v>
      </c>
      <c r="G148" s="13">
        <v>0</v>
      </c>
      <c r="H148" s="13">
        <v>0</v>
      </c>
      <c r="I148" s="13">
        <v>6</v>
      </c>
      <c r="J148" s="13">
        <v>1</v>
      </c>
      <c r="K148" s="13">
        <v>7</v>
      </c>
      <c r="L148" s="13">
        <v>1</v>
      </c>
      <c r="M148" s="13">
        <v>3</v>
      </c>
      <c r="N148" s="13">
        <v>3</v>
      </c>
      <c r="O148" s="13">
        <v>6</v>
      </c>
      <c r="P148" s="13">
        <v>1</v>
      </c>
      <c r="Q148" s="13">
        <v>9</v>
      </c>
      <c r="R148" s="13">
        <v>4</v>
      </c>
      <c r="S148" s="13">
        <v>13</v>
      </c>
      <c r="T148" s="13">
        <v>2</v>
      </c>
      <c r="U148" s="13">
        <v>3</v>
      </c>
      <c r="V148" s="13">
        <v>3</v>
      </c>
      <c r="W148" s="13">
        <v>6</v>
      </c>
      <c r="X148" s="13">
        <v>1</v>
      </c>
      <c r="Y148" s="13">
        <v>2</v>
      </c>
      <c r="Z148" s="13">
        <v>4</v>
      </c>
      <c r="AA148" s="13">
        <v>6</v>
      </c>
      <c r="AB148" s="13">
        <v>1</v>
      </c>
      <c r="AC148" s="13">
        <v>4</v>
      </c>
      <c r="AD148" s="13">
        <v>2</v>
      </c>
      <c r="AE148" s="13">
        <v>6</v>
      </c>
      <c r="AF148" s="13">
        <v>1</v>
      </c>
      <c r="AG148" s="13">
        <v>0</v>
      </c>
      <c r="AH148" s="13">
        <v>2</v>
      </c>
      <c r="AI148" s="13">
        <v>2</v>
      </c>
      <c r="AJ148" s="13">
        <v>1</v>
      </c>
      <c r="AK148" s="13">
        <v>3</v>
      </c>
      <c r="AL148" s="13">
        <v>3</v>
      </c>
      <c r="AM148" s="13">
        <v>6</v>
      </c>
      <c r="AN148" s="13">
        <v>1</v>
      </c>
      <c r="AO148" s="13">
        <v>1</v>
      </c>
      <c r="AP148" s="13">
        <v>3</v>
      </c>
      <c r="AQ148" s="13">
        <v>4</v>
      </c>
      <c r="AR148" s="13">
        <v>1</v>
      </c>
      <c r="AS148" s="13">
        <v>13</v>
      </c>
      <c r="AT148" s="13">
        <v>17</v>
      </c>
      <c r="AU148" s="13">
        <v>30</v>
      </c>
      <c r="AV148" s="13">
        <v>6</v>
      </c>
      <c r="AW148" s="13">
        <v>0</v>
      </c>
      <c r="AX148" s="13">
        <v>0</v>
      </c>
      <c r="AY148" s="13">
        <v>0</v>
      </c>
      <c r="AZ148" s="13">
        <v>0</v>
      </c>
      <c r="BA148" s="13">
        <v>0</v>
      </c>
      <c r="BB148" s="13">
        <v>0</v>
      </c>
      <c r="BC148" s="13">
        <v>0</v>
      </c>
      <c r="BD148" s="13">
        <v>0</v>
      </c>
      <c r="BE148" s="13">
        <v>0</v>
      </c>
      <c r="BF148" s="13">
        <v>0</v>
      </c>
      <c r="BG148" s="13">
        <v>0</v>
      </c>
      <c r="BH148" s="13">
        <v>0</v>
      </c>
      <c r="BI148" s="13">
        <v>0</v>
      </c>
      <c r="BJ148" s="13">
        <v>0</v>
      </c>
      <c r="BK148" s="13">
        <v>0</v>
      </c>
      <c r="BL148" s="13">
        <v>0</v>
      </c>
      <c r="BM148" s="13">
        <v>22</v>
      </c>
      <c r="BN148" s="13">
        <v>21</v>
      </c>
      <c r="BO148" s="13">
        <v>43</v>
      </c>
      <c r="BP148" s="13">
        <v>8</v>
      </c>
    </row>
    <row r="149" spans="1:68" ht="18.75" x14ac:dyDescent="0.3">
      <c r="A149" s="73">
        <v>24020000</v>
      </c>
      <c r="B149" s="73" t="s">
        <v>96</v>
      </c>
      <c r="C149" s="74">
        <v>24020159</v>
      </c>
      <c r="D149" s="73" t="s">
        <v>242</v>
      </c>
      <c r="E149" s="13">
        <v>0</v>
      </c>
      <c r="F149" s="13">
        <v>0</v>
      </c>
      <c r="G149" s="13">
        <v>0</v>
      </c>
      <c r="H149" s="13">
        <v>0</v>
      </c>
      <c r="I149" s="13">
        <v>7</v>
      </c>
      <c r="J149" s="13">
        <v>6</v>
      </c>
      <c r="K149" s="13">
        <v>13</v>
      </c>
      <c r="L149" s="13">
        <v>1</v>
      </c>
      <c r="M149" s="13">
        <v>6</v>
      </c>
      <c r="N149" s="13">
        <v>6</v>
      </c>
      <c r="O149" s="13">
        <v>12</v>
      </c>
      <c r="P149" s="13">
        <v>1</v>
      </c>
      <c r="Q149" s="13">
        <v>13</v>
      </c>
      <c r="R149" s="13">
        <v>12</v>
      </c>
      <c r="S149" s="13">
        <v>25</v>
      </c>
      <c r="T149" s="13">
        <v>2</v>
      </c>
      <c r="U149" s="13">
        <v>6</v>
      </c>
      <c r="V149" s="13">
        <v>6</v>
      </c>
      <c r="W149" s="13">
        <v>12</v>
      </c>
      <c r="X149" s="13">
        <v>1</v>
      </c>
      <c r="Y149" s="13">
        <v>7</v>
      </c>
      <c r="Z149" s="13">
        <v>3</v>
      </c>
      <c r="AA149" s="13">
        <v>10</v>
      </c>
      <c r="AB149" s="13">
        <v>1</v>
      </c>
      <c r="AC149" s="13">
        <v>7</v>
      </c>
      <c r="AD149" s="13">
        <v>5</v>
      </c>
      <c r="AE149" s="13">
        <v>12</v>
      </c>
      <c r="AF149" s="13">
        <v>1</v>
      </c>
      <c r="AG149" s="13">
        <v>4</v>
      </c>
      <c r="AH149" s="13">
        <v>8</v>
      </c>
      <c r="AI149" s="13">
        <v>12</v>
      </c>
      <c r="AJ149" s="13">
        <v>1</v>
      </c>
      <c r="AK149" s="13">
        <v>8</v>
      </c>
      <c r="AL149" s="13">
        <v>6</v>
      </c>
      <c r="AM149" s="13">
        <v>14</v>
      </c>
      <c r="AN149" s="13">
        <v>1</v>
      </c>
      <c r="AO149" s="13">
        <v>4</v>
      </c>
      <c r="AP149" s="13">
        <v>6</v>
      </c>
      <c r="AQ149" s="13">
        <v>10</v>
      </c>
      <c r="AR149" s="13">
        <v>1</v>
      </c>
      <c r="AS149" s="13">
        <v>36</v>
      </c>
      <c r="AT149" s="13">
        <v>34</v>
      </c>
      <c r="AU149" s="13">
        <v>70</v>
      </c>
      <c r="AV149" s="13">
        <v>6</v>
      </c>
      <c r="AW149" s="13">
        <v>0</v>
      </c>
      <c r="AX149" s="13">
        <v>0</v>
      </c>
      <c r="AY149" s="13">
        <v>0</v>
      </c>
      <c r="AZ149" s="13">
        <v>0</v>
      </c>
      <c r="BA149" s="13">
        <v>0</v>
      </c>
      <c r="BB149" s="13">
        <v>0</v>
      </c>
      <c r="BC149" s="13">
        <v>0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  <c r="BM149" s="13">
        <v>49</v>
      </c>
      <c r="BN149" s="13">
        <v>46</v>
      </c>
      <c r="BO149" s="13">
        <v>95</v>
      </c>
      <c r="BP149" s="13">
        <v>8</v>
      </c>
    </row>
    <row r="150" spans="1:68" ht="18.75" x14ac:dyDescent="0.3">
      <c r="A150" s="73">
        <v>24020000</v>
      </c>
      <c r="B150" s="73" t="s">
        <v>96</v>
      </c>
      <c r="C150" s="74">
        <v>24020162</v>
      </c>
      <c r="D150" s="73" t="s">
        <v>243</v>
      </c>
      <c r="E150" s="13">
        <v>0</v>
      </c>
      <c r="F150" s="13">
        <v>0</v>
      </c>
      <c r="G150" s="13">
        <v>0</v>
      </c>
      <c r="H150" s="13">
        <v>0</v>
      </c>
      <c r="I150" s="13">
        <v>7</v>
      </c>
      <c r="J150" s="13">
        <v>8</v>
      </c>
      <c r="K150" s="13">
        <v>15</v>
      </c>
      <c r="L150" s="13">
        <v>1</v>
      </c>
      <c r="M150" s="13">
        <v>9</v>
      </c>
      <c r="N150" s="13">
        <v>8</v>
      </c>
      <c r="O150" s="13">
        <v>17</v>
      </c>
      <c r="P150" s="13">
        <v>1</v>
      </c>
      <c r="Q150" s="13">
        <v>16</v>
      </c>
      <c r="R150" s="13">
        <v>16</v>
      </c>
      <c r="S150" s="13">
        <v>32</v>
      </c>
      <c r="T150" s="13">
        <v>2</v>
      </c>
      <c r="U150" s="13">
        <v>10</v>
      </c>
      <c r="V150" s="13">
        <v>11</v>
      </c>
      <c r="W150" s="13">
        <v>21</v>
      </c>
      <c r="X150" s="13">
        <v>1</v>
      </c>
      <c r="Y150" s="13">
        <v>6</v>
      </c>
      <c r="Z150" s="13">
        <v>4</v>
      </c>
      <c r="AA150" s="13">
        <v>10</v>
      </c>
      <c r="AB150" s="13">
        <v>1</v>
      </c>
      <c r="AC150" s="13">
        <v>8</v>
      </c>
      <c r="AD150" s="13">
        <v>2</v>
      </c>
      <c r="AE150" s="13">
        <v>10</v>
      </c>
      <c r="AF150" s="13">
        <v>1</v>
      </c>
      <c r="AG150" s="13">
        <v>10</v>
      </c>
      <c r="AH150" s="13">
        <v>5</v>
      </c>
      <c r="AI150" s="13">
        <v>15</v>
      </c>
      <c r="AJ150" s="13">
        <v>1</v>
      </c>
      <c r="AK150" s="13">
        <v>4</v>
      </c>
      <c r="AL150" s="13">
        <v>7</v>
      </c>
      <c r="AM150" s="13">
        <v>11</v>
      </c>
      <c r="AN150" s="13">
        <v>1</v>
      </c>
      <c r="AO150" s="13">
        <v>8</v>
      </c>
      <c r="AP150" s="13">
        <v>5</v>
      </c>
      <c r="AQ150" s="13">
        <v>13</v>
      </c>
      <c r="AR150" s="13">
        <v>1</v>
      </c>
      <c r="AS150" s="13">
        <v>46</v>
      </c>
      <c r="AT150" s="13">
        <v>34</v>
      </c>
      <c r="AU150" s="13">
        <v>80</v>
      </c>
      <c r="AV150" s="13">
        <v>6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  <c r="BC150" s="13">
        <v>0</v>
      </c>
      <c r="BD150" s="13">
        <v>0</v>
      </c>
      <c r="BE150" s="13">
        <v>0</v>
      </c>
      <c r="BF150" s="13">
        <v>0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  <c r="BM150" s="13">
        <v>62</v>
      </c>
      <c r="BN150" s="13">
        <v>50</v>
      </c>
      <c r="BO150" s="13">
        <v>112</v>
      </c>
      <c r="BP150" s="13">
        <v>8</v>
      </c>
    </row>
    <row r="151" spans="1:68" ht="18.75" x14ac:dyDescent="0.3">
      <c r="A151" s="73">
        <v>24020000</v>
      </c>
      <c r="B151" s="73" t="s">
        <v>96</v>
      </c>
      <c r="C151" s="74">
        <v>24020163</v>
      </c>
      <c r="D151" s="73" t="s">
        <v>244</v>
      </c>
      <c r="E151" s="13">
        <v>0</v>
      </c>
      <c r="F151" s="13">
        <v>0</v>
      </c>
      <c r="G151" s="13">
        <v>0</v>
      </c>
      <c r="H151" s="13">
        <v>0</v>
      </c>
      <c r="I151" s="13">
        <v>9</v>
      </c>
      <c r="J151" s="13">
        <v>8</v>
      </c>
      <c r="K151" s="13">
        <v>17</v>
      </c>
      <c r="L151" s="13">
        <v>1</v>
      </c>
      <c r="M151" s="13">
        <v>14</v>
      </c>
      <c r="N151" s="13">
        <v>11</v>
      </c>
      <c r="O151" s="13">
        <v>25</v>
      </c>
      <c r="P151" s="13">
        <v>1</v>
      </c>
      <c r="Q151" s="13">
        <v>23</v>
      </c>
      <c r="R151" s="13">
        <v>19</v>
      </c>
      <c r="S151" s="13">
        <v>42</v>
      </c>
      <c r="T151" s="13">
        <v>2</v>
      </c>
      <c r="U151" s="13">
        <v>10</v>
      </c>
      <c r="V151" s="13">
        <v>8</v>
      </c>
      <c r="W151" s="13">
        <v>18</v>
      </c>
      <c r="X151" s="13">
        <v>1</v>
      </c>
      <c r="Y151" s="13">
        <v>5</v>
      </c>
      <c r="Z151" s="13">
        <v>3</v>
      </c>
      <c r="AA151" s="13">
        <v>8</v>
      </c>
      <c r="AB151" s="13">
        <v>1</v>
      </c>
      <c r="AC151" s="13">
        <v>9</v>
      </c>
      <c r="AD151" s="13">
        <v>5</v>
      </c>
      <c r="AE151" s="13">
        <v>14</v>
      </c>
      <c r="AF151" s="13">
        <v>1</v>
      </c>
      <c r="AG151" s="13">
        <v>9</v>
      </c>
      <c r="AH151" s="13">
        <v>2</v>
      </c>
      <c r="AI151" s="13">
        <v>11</v>
      </c>
      <c r="AJ151" s="13">
        <v>1</v>
      </c>
      <c r="AK151" s="13">
        <v>6</v>
      </c>
      <c r="AL151" s="13">
        <v>8</v>
      </c>
      <c r="AM151" s="13">
        <v>14</v>
      </c>
      <c r="AN151" s="13">
        <v>1</v>
      </c>
      <c r="AO151" s="13">
        <v>6</v>
      </c>
      <c r="AP151" s="13">
        <v>9</v>
      </c>
      <c r="AQ151" s="13">
        <v>15</v>
      </c>
      <c r="AR151" s="13">
        <v>1</v>
      </c>
      <c r="AS151" s="13">
        <v>45</v>
      </c>
      <c r="AT151" s="13">
        <v>35</v>
      </c>
      <c r="AU151" s="13">
        <v>80</v>
      </c>
      <c r="AV151" s="13">
        <v>6</v>
      </c>
      <c r="AW151" s="13">
        <v>0</v>
      </c>
      <c r="AX151" s="13">
        <v>0</v>
      </c>
      <c r="AY151" s="13">
        <v>0</v>
      </c>
      <c r="AZ151" s="13">
        <v>0</v>
      </c>
      <c r="BA151" s="13">
        <v>0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  <c r="BM151" s="13">
        <v>68</v>
      </c>
      <c r="BN151" s="13">
        <v>54</v>
      </c>
      <c r="BO151" s="13">
        <v>122</v>
      </c>
      <c r="BP151" s="13">
        <v>8</v>
      </c>
    </row>
    <row r="152" spans="1:68" ht="18.75" x14ac:dyDescent="0.3">
      <c r="A152" s="107" t="s">
        <v>351</v>
      </c>
      <c r="B152" s="108"/>
      <c r="C152" s="108"/>
      <c r="D152" s="109"/>
      <c r="E152" s="74">
        <v>102</v>
      </c>
      <c r="F152" s="74">
        <v>92</v>
      </c>
      <c r="G152" s="74">
        <f>SUM(G3:G151)</f>
        <v>194</v>
      </c>
      <c r="H152" s="74">
        <v>18</v>
      </c>
      <c r="I152" s="74">
        <v>1588</v>
      </c>
      <c r="J152" s="74">
        <v>1438</v>
      </c>
      <c r="K152" s="74">
        <v>3026</v>
      </c>
      <c r="L152" s="74">
        <v>168</v>
      </c>
      <c r="M152" s="74">
        <v>1774</v>
      </c>
      <c r="N152" s="74">
        <v>1667</v>
      </c>
      <c r="O152" s="74">
        <v>3441</v>
      </c>
      <c r="P152" s="74">
        <v>172</v>
      </c>
      <c r="Q152" s="74">
        <v>3464</v>
      </c>
      <c r="R152" s="74">
        <v>3197</v>
      </c>
      <c r="S152" s="74">
        <v>6661</v>
      </c>
      <c r="T152" s="74">
        <v>358</v>
      </c>
      <c r="U152" s="74">
        <v>1863</v>
      </c>
      <c r="V152" s="74">
        <v>1623</v>
      </c>
      <c r="W152" s="74">
        <v>3486</v>
      </c>
      <c r="X152" s="74">
        <v>176</v>
      </c>
      <c r="Y152" s="74">
        <v>1570</v>
      </c>
      <c r="Z152" s="74">
        <v>1532</v>
      </c>
      <c r="AA152" s="74">
        <v>3102</v>
      </c>
      <c r="AB152" s="74">
        <v>170</v>
      </c>
      <c r="AC152" s="74">
        <v>1623</v>
      </c>
      <c r="AD152" s="74">
        <v>1476</v>
      </c>
      <c r="AE152" s="74">
        <v>3099</v>
      </c>
      <c r="AF152" s="74">
        <v>171</v>
      </c>
      <c r="AG152" s="74">
        <v>1640</v>
      </c>
      <c r="AH152" s="74">
        <v>1479</v>
      </c>
      <c r="AI152" s="74">
        <v>3119</v>
      </c>
      <c r="AJ152" s="74">
        <v>170</v>
      </c>
      <c r="AK152" s="74">
        <v>1693</v>
      </c>
      <c r="AL152" s="74">
        <v>1477</v>
      </c>
      <c r="AM152" s="74">
        <v>3170</v>
      </c>
      <c r="AN152" s="74">
        <v>169</v>
      </c>
      <c r="AO152" s="74">
        <v>1483</v>
      </c>
      <c r="AP152" s="74">
        <v>1466</v>
      </c>
      <c r="AQ152" s="74">
        <v>2949</v>
      </c>
      <c r="AR152" s="74">
        <v>169</v>
      </c>
      <c r="AS152" s="74">
        <v>9872</v>
      </c>
      <c r="AT152" s="74">
        <v>9053</v>
      </c>
      <c r="AU152" s="74">
        <v>18925</v>
      </c>
      <c r="AV152" s="74">
        <v>1025</v>
      </c>
      <c r="AW152" s="74">
        <v>750</v>
      </c>
      <c r="AX152" s="74">
        <v>573</v>
      </c>
      <c r="AY152" s="74">
        <v>1323</v>
      </c>
      <c r="AZ152" s="74">
        <v>54</v>
      </c>
      <c r="BA152" s="74">
        <v>720</v>
      </c>
      <c r="BB152" s="74">
        <v>537</v>
      </c>
      <c r="BC152" s="74">
        <v>1257</v>
      </c>
      <c r="BD152" s="74">
        <v>53</v>
      </c>
      <c r="BE152" s="74">
        <v>585</v>
      </c>
      <c r="BF152" s="74">
        <v>512</v>
      </c>
      <c r="BG152" s="74">
        <v>1097</v>
      </c>
      <c r="BH152" s="74">
        <v>54</v>
      </c>
      <c r="BI152" s="74">
        <v>2055</v>
      </c>
      <c r="BJ152" s="74">
        <v>1622</v>
      </c>
      <c r="BK152" s="74">
        <v>3677</v>
      </c>
      <c r="BL152" s="74">
        <v>161</v>
      </c>
      <c r="BM152" s="74">
        <v>15391</v>
      </c>
      <c r="BN152" s="74">
        <v>13872</v>
      </c>
      <c r="BO152" s="74">
        <v>29263</v>
      </c>
      <c r="BP152" s="74">
        <v>1544</v>
      </c>
    </row>
  </sheetData>
  <mergeCells count="24">
    <mergeCell ref="BO1:BO2"/>
    <mergeCell ref="BN1:BN2"/>
    <mergeCell ref="BP1:BP2"/>
    <mergeCell ref="A152:D152"/>
    <mergeCell ref="AS1:AV1"/>
    <mergeCell ref="AW1:AZ1"/>
    <mergeCell ref="BA1:BD1"/>
    <mergeCell ref="BE1:BH1"/>
    <mergeCell ref="BI1:BL1"/>
    <mergeCell ref="BM1:BM2"/>
    <mergeCell ref="Y1:AB1"/>
    <mergeCell ref="AC1:AF1"/>
    <mergeCell ref="AG1:AJ1"/>
    <mergeCell ref="AK1:AN1"/>
    <mergeCell ref="AO1:AR1"/>
    <mergeCell ref="A1:A2"/>
    <mergeCell ref="M1:P1"/>
    <mergeCell ref="Q1:T1"/>
    <mergeCell ref="U1:X1"/>
    <mergeCell ref="B1:B2"/>
    <mergeCell ref="C1:C2"/>
    <mergeCell ref="D1:D2"/>
    <mergeCell ref="E1:H1"/>
    <mergeCell ref="I1:L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00"/>
  </sheetPr>
  <dimension ref="A1:X155"/>
  <sheetViews>
    <sheetView zoomScale="90" zoomScaleNormal="90" workbookViewId="0">
      <selection activeCell="AA78" sqref="AA78"/>
    </sheetView>
  </sheetViews>
  <sheetFormatPr defaultRowHeight="21" x14ac:dyDescent="0.35"/>
  <cols>
    <col min="1" max="1" width="5.125" style="1" bestFit="1" customWidth="1"/>
    <col min="2" max="2" width="10.625" style="16" customWidth="1"/>
    <col min="3" max="3" width="13.875" style="1" customWidth="1"/>
    <col min="4" max="4" width="9.625" style="1" bestFit="1" customWidth="1"/>
    <col min="5" max="5" width="8.875" style="1" bestFit="1" customWidth="1"/>
    <col min="6" max="6" width="6.5" style="1" customWidth="1"/>
    <col min="7" max="8" width="4.875" style="1" bestFit="1" customWidth="1"/>
    <col min="9" max="9" width="6" style="1" customWidth="1"/>
    <col min="10" max="15" width="4.875" style="1" bestFit="1" customWidth="1"/>
    <col min="16" max="16" width="5.875" style="1" bestFit="1" customWidth="1"/>
    <col min="17" max="17" width="7" style="1" customWidth="1"/>
    <col min="18" max="20" width="4.875" style="1" bestFit="1" customWidth="1"/>
    <col min="21" max="21" width="5.125" style="1" customWidth="1"/>
    <col min="22" max="22" width="5.875" style="1" bestFit="1" customWidth="1"/>
    <col min="23" max="24" width="6" style="1" customWidth="1"/>
    <col min="25" max="16384" width="9" style="1"/>
  </cols>
  <sheetData>
    <row r="1" spans="1:24" ht="23.25" x14ac:dyDescent="0.35">
      <c r="A1" s="116" t="s">
        <v>410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4" x14ac:dyDescent="0.35">
      <c r="A2" s="117" t="s">
        <v>245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x14ac:dyDescent="0.35"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6"/>
    </row>
    <row r="4" spans="1:24" ht="21" customHeight="1" x14ac:dyDescent="0.35">
      <c r="A4" s="119" t="s">
        <v>246</v>
      </c>
      <c r="B4" s="126" t="s">
        <v>2</v>
      </c>
      <c r="C4" s="119" t="s">
        <v>247</v>
      </c>
      <c r="D4" s="120" t="s">
        <v>248</v>
      </c>
      <c r="E4" s="120" t="s">
        <v>249</v>
      </c>
      <c r="F4" s="122" t="s">
        <v>250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3"/>
      <c r="W4" s="124" t="s">
        <v>251</v>
      </c>
      <c r="X4" s="118" t="s">
        <v>371</v>
      </c>
    </row>
    <row r="5" spans="1:24" ht="47.25" customHeight="1" x14ac:dyDescent="0.35">
      <c r="A5" s="119"/>
      <c r="B5" s="127"/>
      <c r="C5" s="119"/>
      <c r="D5" s="121"/>
      <c r="E5" s="121"/>
      <c r="F5" s="68" t="s">
        <v>252</v>
      </c>
      <c r="G5" s="64" t="s">
        <v>253</v>
      </c>
      <c r="H5" s="64" t="s">
        <v>254</v>
      </c>
      <c r="I5" s="65" t="s">
        <v>255</v>
      </c>
      <c r="J5" s="64" t="s">
        <v>256</v>
      </c>
      <c r="K5" s="64" t="s">
        <v>257</v>
      </c>
      <c r="L5" s="64" t="s">
        <v>258</v>
      </c>
      <c r="M5" s="64" t="s">
        <v>259</v>
      </c>
      <c r="N5" s="64" t="s">
        <v>260</v>
      </c>
      <c r="O5" s="64" t="s">
        <v>261</v>
      </c>
      <c r="P5" s="66" t="s">
        <v>46</v>
      </c>
      <c r="Q5" s="66" t="s">
        <v>262</v>
      </c>
      <c r="R5" s="67" t="s">
        <v>263</v>
      </c>
      <c r="S5" s="67" t="s">
        <v>264</v>
      </c>
      <c r="T5" s="67" t="s">
        <v>265</v>
      </c>
      <c r="U5" s="66" t="s">
        <v>266</v>
      </c>
      <c r="V5" s="68" t="s">
        <v>352</v>
      </c>
      <c r="W5" s="125"/>
      <c r="X5" s="118"/>
    </row>
    <row r="6" spans="1:24" x14ac:dyDescent="0.35">
      <c r="A6" s="8">
        <v>1</v>
      </c>
      <c r="B6" s="13">
        <v>24020002</v>
      </c>
      <c r="C6" s="9" t="s">
        <v>97</v>
      </c>
      <c r="D6" s="30" t="s">
        <v>268</v>
      </c>
      <c r="E6" s="29" t="s">
        <v>269</v>
      </c>
      <c r="F6" s="13">
        <v>0</v>
      </c>
      <c r="G6" s="13">
        <v>9</v>
      </c>
      <c r="H6" s="13">
        <v>7</v>
      </c>
      <c r="I6" s="11">
        <f t="shared" ref="I6:I37" si="0">F6+G6+H6</f>
        <v>16</v>
      </c>
      <c r="J6" s="13">
        <v>6</v>
      </c>
      <c r="K6" s="13">
        <v>3</v>
      </c>
      <c r="L6" s="13">
        <v>4</v>
      </c>
      <c r="M6" s="13">
        <v>8</v>
      </c>
      <c r="N6" s="13">
        <v>9</v>
      </c>
      <c r="O6" s="13">
        <v>5</v>
      </c>
      <c r="P6" s="11">
        <f t="shared" ref="P6:P37" si="1">J6+K6+L6+M6+N6+O6</f>
        <v>35</v>
      </c>
      <c r="Q6" s="11">
        <f t="shared" ref="Q6:Q37" si="2">I6+P6</f>
        <v>51</v>
      </c>
      <c r="R6" s="13">
        <v>0</v>
      </c>
      <c r="S6" s="13">
        <v>0</v>
      </c>
      <c r="T6" s="13">
        <v>0</v>
      </c>
      <c r="U6" s="11">
        <v>0</v>
      </c>
      <c r="V6" s="12">
        <f t="shared" ref="V6:V37" si="3">I6+P6+U6</f>
        <v>51</v>
      </c>
      <c r="W6" s="13">
        <v>8</v>
      </c>
      <c r="X6" s="13">
        <v>4</v>
      </c>
    </row>
    <row r="7" spans="1:24" x14ac:dyDescent="0.35">
      <c r="A7" s="8">
        <v>2</v>
      </c>
      <c r="B7" s="13">
        <v>24020003</v>
      </c>
      <c r="C7" s="9" t="s">
        <v>270</v>
      </c>
      <c r="D7" s="30" t="s">
        <v>271</v>
      </c>
      <c r="E7" s="29" t="s">
        <v>269</v>
      </c>
      <c r="F7" s="13">
        <v>5</v>
      </c>
      <c r="G7" s="13">
        <v>15</v>
      </c>
      <c r="H7" s="13">
        <v>9</v>
      </c>
      <c r="I7" s="11">
        <f t="shared" si="0"/>
        <v>29</v>
      </c>
      <c r="J7" s="13">
        <v>11</v>
      </c>
      <c r="K7" s="13">
        <v>8</v>
      </c>
      <c r="L7" s="13">
        <v>17</v>
      </c>
      <c r="M7" s="13">
        <v>17</v>
      </c>
      <c r="N7" s="13">
        <v>13</v>
      </c>
      <c r="O7" s="13">
        <v>11</v>
      </c>
      <c r="P7" s="11">
        <f t="shared" si="1"/>
        <v>77</v>
      </c>
      <c r="Q7" s="11">
        <f t="shared" si="2"/>
        <v>106</v>
      </c>
      <c r="R7" s="13">
        <v>14</v>
      </c>
      <c r="S7" s="13">
        <v>11</v>
      </c>
      <c r="T7" s="13">
        <v>9</v>
      </c>
      <c r="U7" s="11">
        <f t="shared" ref="U7:U38" si="4">R7+S7+T7</f>
        <v>34</v>
      </c>
      <c r="V7" s="12">
        <f t="shared" si="3"/>
        <v>140</v>
      </c>
      <c r="W7" s="13">
        <v>12</v>
      </c>
      <c r="X7" s="13">
        <v>13</v>
      </c>
    </row>
    <row r="8" spans="1:24" x14ac:dyDescent="0.35">
      <c r="A8" s="8">
        <v>3</v>
      </c>
      <c r="B8" s="13">
        <v>24020004</v>
      </c>
      <c r="C8" s="9" t="s">
        <v>99</v>
      </c>
      <c r="D8" s="30" t="s">
        <v>271</v>
      </c>
      <c r="E8" s="29" t="s">
        <v>269</v>
      </c>
      <c r="F8" s="13">
        <v>0</v>
      </c>
      <c r="G8" s="13">
        <v>4</v>
      </c>
      <c r="H8" s="13">
        <v>3</v>
      </c>
      <c r="I8" s="11">
        <f t="shared" si="0"/>
        <v>7</v>
      </c>
      <c r="J8" s="13">
        <v>4</v>
      </c>
      <c r="K8" s="13">
        <v>0</v>
      </c>
      <c r="L8" s="13">
        <v>3</v>
      </c>
      <c r="M8" s="13">
        <v>3</v>
      </c>
      <c r="N8" s="13">
        <v>1</v>
      </c>
      <c r="O8" s="13">
        <v>2</v>
      </c>
      <c r="P8" s="11">
        <f t="shared" si="1"/>
        <v>13</v>
      </c>
      <c r="Q8" s="11">
        <f t="shared" si="2"/>
        <v>20</v>
      </c>
      <c r="R8" s="13">
        <v>0</v>
      </c>
      <c r="S8" s="13">
        <v>0</v>
      </c>
      <c r="T8" s="13">
        <v>0</v>
      </c>
      <c r="U8" s="11">
        <f t="shared" si="4"/>
        <v>0</v>
      </c>
      <c r="V8" s="12">
        <f t="shared" si="3"/>
        <v>20</v>
      </c>
      <c r="W8" s="13">
        <v>7</v>
      </c>
      <c r="X8" s="13">
        <v>4</v>
      </c>
    </row>
    <row r="9" spans="1:24" x14ac:dyDescent="0.35">
      <c r="A9" s="8">
        <v>4</v>
      </c>
      <c r="B9" s="13">
        <v>24020005</v>
      </c>
      <c r="C9" s="9" t="s">
        <v>100</v>
      </c>
      <c r="D9" s="30" t="s">
        <v>271</v>
      </c>
      <c r="E9" s="29" t="s">
        <v>269</v>
      </c>
      <c r="F9" s="13">
        <v>0</v>
      </c>
      <c r="G9" s="13">
        <v>4</v>
      </c>
      <c r="H9" s="13">
        <v>7</v>
      </c>
      <c r="I9" s="11">
        <f t="shared" si="0"/>
        <v>11</v>
      </c>
      <c r="J9" s="13">
        <v>2</v>
      </c>
      <c r="K9" s="13">
        <v>6</v>
      </c>
      <c r="L9" s="13">
        <v>4</v>
      </c>
      <c r="M9" s="13">
        <v>4</v>
      </c>
      <c r="N9" s="13">
        <v>8</v>
      </c>
      <c r="O9" s="13">
        <v>7</v>
      </c>
      <c r="P9" s="11">
        <f t="shared" si="1"/>
        <v>31</v>
      </c>
      <c r="Q9" s="11">
        <f t="shared" si="2"/>
        <v>42</v>
      </c>
      <c r="R9" s="13">
        <v>0</v>
      </c>
      <c r="S9" s="13">
        <v>0</v>
      </c>
      <c r="T9" s="13">
        <v>0</v>
      </c>
      <c r="U9" s="11">
        <f t="shared" si="4"/>
        <v>0</v>
      </c>
      <c r="V9" s="12">
        <f t="shared" si="3"/>
        <v>42</v>
      </c>
      <c r="W9" s="13">
        <v>8</v>
      </c>
      <c r="X9" s="13">
        <v>2</v>
      </c>
    </row>
    <row r="10" spans="1:24" x14ac:dyDescent="0.35">
      <c r="A10" s="8">
        <v>5</v>
      </c>
      <c r="B10" s="13">
        <v>24020006</v>
      </c>
      <c r="C10" s="9" t="s">
        <v>101</v>
      </c>
      <c r="D10" s="30" t="s">
        <v>272</v>
      </c>
      <c r="E10" s="29" t="s">
        <v>269</v>
      </c>
      <c r="F10" s="13">
        <v>0</v>
      </c>
      <c r="G10" s="13">
        <v>6</v>
      </c>
      <c r="H10" s="13">
        <v>14</v>
      </c>
      <c r="I10" s="11">
        <f t="shared" si="0"/>
        <v>20</v>
      </c>
      <c r="J10" s="13">
        <v>6</v>
      </c>
      <c r="K10" s="13">
        <v>11</v>
      </c>
      <c r="L10" s="13">
        <v>1</v>
      </c>
      <c r="M10" s="13">
        <v>11</v>
      </c>
      <c r="N10" s="13">
        <v>10</v>
      </c>
      <c r="O10" s="13">
        <v>9</v>
      </c>
      <c r="P10" s="11">
        <f t="shared" si="1"/>
        <v>48</v>
      </c>
      <c r="Q10" s="11">
        <f t="shared" si="2"/>
        <v>68</v>
      </c>
      <c r="R10" s="13">
        <v>11</v>
      </c>
      <c r="S10" s="13">
        <v>11</v>
      </c>
      <c r="T10" s="13">
        <v>8</v>
      </c>
      <c r="U10" s="11">
        <f t="shared" si="4"/>
        <v>30</v>
      </c>
      <c r="V10" s="12">
        <f t="shared" si="3"/>
        <v>98</v>
      </c>
      <c r="W10" s="13">
        <v>11</v>
      </c>
      <c r="X10" s="13">
        <v>6</v>
      </c>
    </row>
    <row r="11" spans="1:24" x14ac:dyDescent="0.35">
      <c r="A11" s="8">
        <v>6</v>
      </c>
      <c r="B11" s="13">
        <v>24020007</v>
      </c>
      <c r="C11" s="9" t="s">
        <v>102</v>
      </c>
      <c r="D11" s="30" t="s">
        <v>273</v>
      </c>
      <c r="E11" s="29" t="s">
        <v>269</v>
      </c>
      <c r="F11" s="13">
        <v>0</v>
      </c>
      <c r="G11" s="13">
        <v>3</v>
      </c>
      <c r="H11" s="13">
        <v>3</v>
      </c>
      <c r="I11" s="11">
        <f t="shared" si="0"/>
        <v>6</v>
      </c>
      <c r="J11" s="13">
        <v>1</v>
      </c>
      <c r="K11" s="13">
        <v>4</v>
      </c>
      <c r="L11" s="13">
        <v>2</v>
      </c>
      <c r="M11" s="13">
        <v>4</v>
      </c>
      <c r="N11" s="13">
        <v>5</v>
      </c>
      <c r="O11" s="13">
        <v>2</v>
      </c>
      <c r="P11" s="11">
        <f t="shared" si="1"/>
        <v>18</v>
      </c>
      <c r="Q11" s="11">
        <f t="shared" si="2"/>
        <v>24</v>
      </c>
      <c r="R11" s="13">
        <v>0</v>
      </c>
      <c r="S11" s="13">
        <v>0</v>
      </c>
      <c r="T11" s="13">
        <v>0</v>
      </c>
      <c r="U11" s="11">
        <f t="shared" si="4"/>
        <v>0</v>
      </c>
      <c r="V11" s="12">
        <f t="shared" si="3"/>
        <v>24</v>
      </c>
      <c r="W11" s="13">
        <v>8</v>
      </c>
      <c r="X11" s="13">
        <v>2</v>
      </c>
    </row>
    <row r="12" spans="1:24" x14ac:dyDescent="0.35">
      <c r="A12" s="8">
        <v>7</v>
      </c>
      <c r="B12" s="13">
        <v>24020008</v>
      </c>
      <c r="C12" s="9" t="s">
        <v>103</v>
      </c>
      <c r="D12" s="30" t="s">
        <v>273</v>
      </c>
      <c r="E12" s="29" t="s">
        <v>269</v>
      </c>
      <c r="F12" s="13">
        <v>0</v>
      </c>
      <c r="G12" s="13">
        <v>15</v>
      </c>
      <c r="H12" s="13">
        <v>15</v>
      </c>
      <c r="I12" s="11">
        <f t="shared" si="0"/>
        <v>30</v>
      </c>
      <c r="J12" s="13">
        <v>12</v>
      </c>
      <c r="K12" s="13">
        <v>14</v>
      </c>
      <c r="L12" s="13">
        <v>20</v>
      </c>
      <c r="M12" s="13">
        <v>15</v>
      </c>
      <c r="N12" s="13">
        <v>14</v>
      </c>
      <c r="O12" s="13">
        <v>14</v>
      </c>
      <c r="P12" s="11">
        <f t="shared" si="1"/>
        <v>89</v>
      </c>
      <c r="Q12" s="11">
        <f t="shared" si="2"/>
        <v>119</v>
      </c>
      <c r="R12" s="13">
        <v>9</v>
      </c>
      <c r="S12" s="13">
        <v>14</v>
      </c>
      <c r="T12" s="13">
        <v>9</v>
      </c>
      <c r="U12" s="11">
        <f t="shared" si="4"/>
        <v>32</v>
      </c>
      <c r="V12" s="12">
        <f t="shared" si="3"/>
        <v>151</v>
      </c>
      <c r="W12" s="13">
        <v>11</v>
      </c>
      <c r="X12" s="13">
        <v>15</v>
      </c>
    </row>
    <row r="13" spans="1:24" x14ac:dyDescent="0.35">
      <c r="A13" s="8">
        <v>8</v>
      </c>
      <c r="B13" s="13">
        <v>24020009</v>
      </c>
      <c r="C13" s="9" t="s">
        <v>104</v>
      </c>
      <c r="D13" s="30" t="s">
        <v>274</v>
      </c>
      <c r="E13" s="29" t="s">
        <v>269</v>
      </c>
      <c r="F13" s="13">
        <v>0</v>
      </c>
      <c r="G13" s="13">
        <v>14</v>
      </c>
      <c r="H13" s="13">
        <v>13</v>
      </c>
      <c r="I13" s="11">
        <f t="shared" si="0"/>
        <v>27</v>
      </c>
      <c r="J13" s="13">
        <v>12</v>
      </c>
      <c r="K13" s="13">
        <v>6</v>
      </c>
      <c r="L13" s="13">
        <v>9</v>
      </c>
      <c r="M13" s="13">
        <v>10</v>
      </c>
      <c r="N13" s="13">
        <v>9</v>
      </c>
      <c r="O13" s="13">
        <v>13</v>
      </c>
      <c r="P13" s="11">
        <f t="shared" si="1"/>
        <v>59</v>
      </c>
      <c r="Q13" s="11">
        <f t="shared" si="2"/>
        <v>86</v>
      </c>
      <c r="R13" s="13">
        <v>12</v>
      </c>
      <c r="S13" s="13">
        <v>13</v>
      </c>
      <c r="T13" s="13">
        <v>10</v>
      </c>
      <c r="U13" s="11">
        <f t="shared" si="4"/>
        <v>35</v>
      </c>
      <c r="V13" s="12">
        <f t="shared" si="3"/>
        <v>121</v>
      </c>
      <c r="W13" s="13">
        <v>11</v>
      </c>
      <c r="X13" s="13">
        <v>10</v>
      </c>
    </row>
    <row r="14" spans="1:24" x14ac:dyDescent="0.35">
      <c r="A14" s="8">
        <v>9</v>
      </c>
      <c r="B14" s="13">
        <v>24020010</v>
      </c>
      <c r="C14" s="9" t="s">
        <v>105</v>
      </c>
      <c r="D14" s="30" t="s">
        <v>275</v>
      </c>
      <c r="E14" s="29" t="s">
        <v>269</v>
      </c>
      <c r="F14" s="13">
        <v>0</v>
      </c>
      <c r="G14" s="13">
        <v>9</v>
      </c>
      <c r="H14" s="13">
        <v>16</v>
      </c>
      <c r="I14" s="11">
        <f t="shared" si="0"/>
        <v>25</v>
      </c>
      <c r="J14" s="13">
        <v>9</v>
      </c>
      <c r="K14" s="13">
        <v>11</v>
      </c>
      <c r="L14" s="13">
        <v>9</v>
      </c>
      <c r="M14" s="13">
        <v>9</v>
      </c>
      <c r="N14" s="13">
        <v>6</v>
      </c>
      <c r="O14" s="13">
        <v>10</v>
      </c>
      <c r="P14" s="11">
        <f t="shared" si="1"/>
        <v>54</v>
      </c>
      <c r="Q14" s="11">
        <f t="shared" si="2"/>
        <v>79</v>
      </c>
      <c r="R14" s="13">
        <v>0</v>
      </c>
      <c r="S14" s="13">
        <v>0</v>
      </c>
      <c r="T14" s="13">
        <v>0</v>
      </c>
      <c r="U14" s="11">
        <f t="shared" si="4"/>
        <v>0</v>
      </c>
      <c r="V14" s="12">
        <f t="shared" si="3"/>
        <v>79</v>
      </c>
      <c r="W14" s="13">
        <v>8</v>
      </c>
      <c r="X14" s="13">
        <v>4</v>
      </c>
    </row>
    <row r="15" spans="1:24" x14ac:dyDescent="0.35">
      <c r="A15" s="8">
        <v>10</v>
      </c>
      <c r="B15" s="13">
        <v>24020011</v>
      </c>
      <c r="C15" s="9" t="s">
        <v>106</v>
      </c>
      <c r="D15" s="30" t="s">
        <v>275</v>
      </c>
      <c r="E15" s="29" t="s">
        <v>269</v>
      </c>
      <c r="F15" s="13">
        <v>0</v>
      </c>
      <c r="G15" s="13">
        <v>7</v>
      </c>
      <c r="H15" s="13">
        <v>6</v>
      </c>
      <c r="I15" s="11">
        <f t="shared" si="0"/>
        <v>13</v>
      </c>
      <c r="J15" s="13">
        <v>8</v>
      </c>
      <c r="K15" s="13">
        <v>7</v>
      </c>
      <c r="L15" s="13">
        <v>5</v>
      </c>
      <c r="M15" s="13">
        <v>1</v>
      </c>
      <c r="N15" s="13">
        <v>8</v>
      </c>
      <c r="O15" s="13">
        <v>10</v>
      </c>
      <c r="P15" s="11">
        <f t="shared" si="1"/>
        <v>39</v>
      </c>
      <c r="Q15" s="11">
        <f t="shared" si="2"/>
        <v>52</v>
      </c>
      <c r="R15" s="13">
        <v>0</v>
      </c>
      <c r="S15" s="13">
        <v>0</v>
      </c>
      <c r="T15" s="13">
        <v>0</v>
      </c>
      <c r="U15" s="11">
        <f t="shared" si="4"/>
        <v>0</v>
      </c>
      <c r="V15" s="12">
        <f t="shared" si="3"/>
        <v>52</v>
      </c>
      <c r="W15" s="13">
        <v>8</v>
      </c>
      <c r="X15" s="13">
        <v>4</v>
      </c>
    </row>
    <row r="16" spans="1:24" x14ac:dyDescent="0.35">
      <c r="A16" s="8">
        <v>11</v>
      </c>
      <c r="B16" s="77">
        <v>24020012</v>
      </c>
      <c r="C16" s="9" t="s">
        <v>107</v>
      </c>
      <c r="D16" s="30" t="s">
        <v>275</v>
      </c>
      <c r="E16" s="29" t="s">
        <v>269</v>
      </c>
      <c r="F16" s="13">
        <v>0</v>
      </c>
      <c r="G16" s="13">
        <v>13</v>
      </c>
      <c r="H16" s="13">
        <v>12</v>
      </c>
      <c r="I16" s="11">
        <f t="shared" si="0"/>
        <v>25</v>
      </c>
      <c r="J16" s="13">
        <v>17</v>
      </c>
      <c r="K16" s="13">
        <v>14</v>
      </c>
      <c r="L16" s="13">
        <v>14</v>
      </c>
      <c r="M16" s="13">
        <v>21</v>
      </c>
      <c r="N16" s="13">
        <v>17</v>
      </c>
      <c r="O16" s="13">
        <v>10</v>
      </c>
      <c r="P16" s="11">
        <f t="shared" si="1"/>
        <v>93</v>
      </c>
      <c r="Q16" s="11">
        <f t="shared" si="2"/>
        <v>118</v>
      </c>
      <c r="R16" s="13">
        <v>0</v>
      </c>
      <c r="S16" s="13">
        <v>0</v>
      </c>
      <c r="T16" s="13">
        <v>0</v>
      </c>
      <c r="U16" s="11">
        <f t="shared" si="4"/>
        <v>0</v>
      </c>
      <c r="V16" s="12">
        <f t="shared" si="3"/>
        <v>118</v>
      </c>
      <c r="W16" s="13">
        <v>8</v>
      </c>
      <c r="X16" s="13">
        <v>8</v>
      </c>
    </row>
    <row r="17" spans="1:24" x14ac:dyDescent="0.35">
      <c r="A17" s="8">
        <v>12</v>
      </c>
      <c r="B17" s="13">
        <v>24020014</v>
      </c>
      <c r="C17" s="9" t="s">
        <v>108</v>
      </c>
      <c r="D17" s="30" t="s">
        <v>276</v>
      </c>
      <c r="E17" s="29" t="s">
        <v>269</v>
      </c>
      <c r="F17" s="13">
        <v>0</v>
      </c>
      <c r="G17" s="13">
        <v>14</v>
      </c>
      <c r="H17" s="13">
        <v>22</v>
      </c>
      <c r="I17" s="11">
        <f t="shared" si="0"/>
        <v>36</v>
      </c>
      <c r="J17" s="13">
        <v>18</v>
      </c>
      <c r="K17" s="13">
        <v>14</v>
      </c>
      <c r="L17" s="13">
        <v>15</v>
      </c>
      <c r="M17" s="13">
        <v>19</v>
      </c>
      <c r="N17" s="13">
        <v>20</v>
      </c>
      <c r="O17" s="13">
        <v>12</v>
      </c>
      <c r="P17" s="11">
        <f t="shared" si="1"/>
        <v>98</v>
      </c>
      <c r="Q17" s="11">
        <f t="shared" si="2"/>
        <v>134</v>
      </c>
      <c r="R17" s="13">
        <v>0</v>
      </c>
      <c r="S17" s="13">
        <v>0</v>
      </c>
      <c r="T17" s="13">
        <v>0</v>
      </c>
      <c r="U17" s="11">
        <f t="shared" si="4"/>
        <v>0</v>
      </c>
      <c r="V17" s="12">
        <f t="shared" si="3"/>
        <v>134</v>
      </c>
      <c r="W17" s="13">
        <v>8</v>
      </c>
      <c r="X17" s="13">
        <v>6</v>
      </c>
    </row>
    <row r="18" spans="1:24" x14ac:dyDescent="0.35">
      <c r="A18" s="8">
        <v>13</v>
      </c>
      <c r="B18" s="13">
        <v>24020015</v>
      </c>
      <c r="C18" s="9" t="s">
        <v>277</v>
      </c>
      <c r="D18" s="30" t="s">
        <v>276</v>
      </c>
      <c r="E18" s="29" t="s">
        <v>269</v>
      </c>
      <c r="F18" s="13">
        <v>0</v>
      </c>
      <c r="G18" s="13">
        <v>20</v>
      </c>
      <c r="H18" s="13">
        <v>31</v>
      </c>
      <c r="I18" s="11">
        <f t="shared" si="0"/>
        <v>51</v>
      </c>
      <c r="J18" s="13">
        <v>14</v>
      </c>
      <c r="K18" s="13">
        <v>15</v>
      </c>
      <c r="L18" s="13">
        <v>10</v>
      </c>
      <c r="M18" s="13">
        <v>6</v>
      </c>
      <c r="N18" s="13">
        <v>10</v>
      </c>
      <c r="O18" s="13">
        <v>16</v>
      </c>
      <c r="P18" s="11">
        <f t="shared" si="1"/>
        <v>71</v>
      </c>
      <c r="Q18" s="11">
        <f t="shared" si="2"/>
        <v>122</v>
      </c>
      <c r="R18" s="13">
        <v>10</v>
      </c>
      <c r="S18" s="13">
        <v>8</v>
      </c>
      <c r="T18" s="13">
        <v>5</v>
      </c>
      <c r="U18" s="11">
        <f t="shared" si="4"/>
        <v>23</v>
      </c>
      <c r="V18" s="12">
        <f t="shared" si="3"/>
        <v>145</v>
      </c>
      <c r="W18" s="13">
        <v>11</v>
      </c>
      <c r="X18" s="13">
        <v>12</v>
      </c>
    </row>
    <row r="19" spans="1:24" x14ac:dyDescent="0.35">
      <c r="A19" s="8">
        <v>14</v>
      </c>
      <c r="B19" s="13">
        <v>24020017</v>
      </c>
      <c r="C19" s="9" t="s">
        <v>110</v>
      </c>
      <c r="D19" s="30" t="s">
        <v>276</v>
      </c>
      <c r="E19" s="29" t="s">
        <v>269</v>
      </c>
      <c r="F19" s="13">
        <v>0</v>
      </c>
      <c r="G19" s="13">
        <v>22</v>
      </c>
      <c r="H19" s="13">
        <v>18</v>
      </c>
      <c r="I19" s="11">
        <f t="shared" si="0"/>
        <v>40</v>
      </c>
      <c r="J19" s="13">
        <v>16</v>
      </c>
      <c r="K19" s="13">
        <v>21</v>
      </c>
      <c r="L19" s="13">
        <v>22</v>
      </c>
      <c r="M19" s="13">
        <v>16</v>
      </c>
      <c r="N19" s="13">
        <v>18</v>
      </c>
      <c r="O19" s="13">
        <v>21</v>
      </c>
      <c r="P19" s="11">
        <f t="shared" si="1"/>
        <v>114</v>
      </c>
      <c r="Q19" s="11">
        <f t="shared" si="2"/>
        <v>154</v>
      </c>
      <c r="R19" s="13">
        <v>36</v>
      </c>
      <c r="S19" s="13">
        <v>30</v>
      </c>
      <c r="T19" s="13">
        <v>24</v>
      </c>
      <c r="U19" s="11">
        <f t="shared" si="4"/>
        <v>90</v>
      </c>
      <c r="V19" s="12">
        <f t="shared" si="3"/>
        <v>244</v>
      </c>
      <c r="W19" s="13">
        <v>11</v>
      </c>
      <c r="X19" s="13">
        <v>12</v>
      </c>
    </row>
    <row r="20" spans="1:24" x14ac:dyDescent="0.35">
      <c r="A20" s="8">
        <v>15</v>
      </c>
      <c r="B20" s="13">
        <v>24020018</v>
      </c>
      <c r="C20" s="9" t="s">
        <v>111</v>
      </c>
      <c r="D20" s="30" t="s">
        <v>278</v>
      </c>
      <c r="E20" s="29" t="s">
        <v>269</v>
      </c>
      <c r="F20" s="13">
        <v>0</v>
      </c>
      <c r="G20" s="13">
        <v>7</v>
      </c>
      <c r="H20" s="13">
        <v>6</v>
      </c>
      <c r="I20" s="11">
        <f t="shared" si="0"/>
        <v>13</v>
      </c>
      <c r="J20" s="13">
        <v>6</v>
      </c>
      <c r="K20" s="13">
        <v>4</v>
      </c>
      <c r="L20" s="13">
        <v>10</v>
      </c>
      <c r="M20" s="13">
        <v>5</v>
      </c>
      <c r="N20" s="13">
        <v>6</v>
      </c>
      <c r="O20" s="13">
        <v>5</v>
      </c>
      <c r="P20" s="11">
        <f t="shared" si="1"/>
        <v>36</v>
      </c>
      <c r="Q20" s="11">
        <f t="shared" si="2"/>
        <v>49</v>
      </c>
      <c r="R20" s="13">
        <v>0</v>
      </c>
      <c r="S20" s="13">
        <v>0</v>
      </c>
      <c r="T20" s="13">
        <v>0</v>
      </c>
      <c r="U20" s="11">
        <f t="shared" si="4"/>
        <v>0</v>
      </c>
      <c r="V20" s="12">
        <f t="shared" si="3"/>
        <v>49</v>
      </c>
      <c r="W20" s="13">
        <v>8</v>
      </c>
      <c r="X20" s="13">
        <v>4</v>
      </c>
    </row>
    <row r="21" spans="1:24" x14ac:dyDescent="0.35">
      <c r="A21" s="8">
        <v>16</v>
      </c>
      <c r="B21" s="13">
        <v>24020019</v>
      </c>
      <c r="C21" s="9" t="s">
        <v>112</v>
      </c>
      <c r="D21" s="30" t="s">
        <v>278</v>
      </c>
      <c r="E21" s="29" t="s">
        <v>269</v>
      </c>
      <c r="F21" s="13">
        <v>4</v>
      </c>
      <c r="G21" s="13">
        <v>6</v>
      </c>
      <c r="H21" s="13">
        <v>12</v>
      </c>
      <c r="I21" s="11">
        <f t="shared" si="0"/>
        <v>22</v>
      </c>
      <c r="J21" s="13">
        <v>5</v>
      </c>
      <c r="K21" s="13">
        <v>5</v>
      </c>
      <c r="L21" s="13">
        <v>9</v>
      </c>
      <c r="M21" s="13">
        <v>12</v>
      </c>
      <c r="N21" s="13">
        <v>14</v>
      </c>
      <c r="O21" s="13">
        <v>9</v>
      </c>
      <c r="P21" s="11">
        <f t="shared" si="1"/>
        <v>54</v>
      </c>
      <c r="Q21" s="11">
        <f t="shared" si="2"/>
        <v>76</v>
      </c>
      <c r="R21" s="13">
        <v>0</v>
      </c>
      <c r="S21" s="13">
        <v>0</v>
      </c>
      <c r="T21" s="13">
        <v>0</v>
      </c>
      <c r="U21" s="11">
        <f t="shared" si="4"/>
        <v>0</v>
      </c>
      <c r="V21" s="12">
        <f t="shared" si="3"/>
        <v>76</v>
      </c>
      <c r="W21" s="13">
        <v>9</v>
      </c>
      <c r="X21" s="13">
        <v>5</v>
      </c>
    </row>
    <row r="22" spans="1:24" x14ac:dyDescent="0.35">
      <c r="A22" s="8">
        <v>17</v>
      </c>
      <c r="B22" s="13">
        <v>24020020</v>
      </c>
      <c r="C22" s="9" t="s">
        <v>113</v>
      </c>
      <c r="D22" s="30" t="s">
        <v>278</v>
      </c>
      <c r="E22" s="29" t="s">
        <v>269</v>
      </c>
      <c r="F22" s="13">
        <v>8</v>
      </c>
      <c r="G22" s="13">
        <v>5</v>
      </c>
      <c r="H22" s="13">
        <v>10</v>
      </c>
      <c r="I22" s="11">
        <f t="shared" si="0"/>
        <v>23</v>
      </c>
      <c r="J22" s="13">
        <v>5</v>
      </c>
      <c r="K22" s="13">
        <v>5</v>
      </c>
      <c r="L22" s="13">
        <v>9</v>
      </c>
      <c r="M22" s="13">
        <v>7</v>
      </c>
      <c r="N22" s="13">
        <v>11</v>
      </c>
      <c r="O22" s="13">
        <v>6</v>
      </c>
      <c r="P22" s="11">
        <f t="shared" si="1"/>
        <v>43</v>
      </c>
      <c r="Q22" s="11">
        <f t="shared" si="2"/>
        <v>66</v>
      </c>
      <c r="R22" s="13">
        <v>0</v>
      </c>
      <c r="S22" s="13">
        <v>0</v>
      </c>
      <c r="T22" s="13">
        <v>0</v>
      </c>
      <c r="U22" s="11">
        <f t="shared" si="4"/>
        <v>0</v>
      </c>
      <c r="V22" s="12">
        <f t="shared" si="3"/>
        <v>66</v>
      </c>
      <c r="W22" s="13">
        <v>9</v>
      </c>
      <c r="X22" s="13">
        <v>4</v>
      </c>
    </row>
    <row r="23" spans="1:24" x14ac:dyDescent="0.35">
      <c r="A23" s="8">
        <v>18</v>
      </c>
      <c r="B23" s="13">
        <v>24020021</v>
      </c>
      <c r="C23" s="9" t="s">
        <v>114</v>
      </c>
      <c r="D23" s="30" t="s">
        <v>278</v>
      </c>
      <c r="E23" s="29" t="s">
        <v>269</v>
      </c>
      <c r="F23" s="13">
        <v>0</v>
      </c>
      <c r="G23" s="13">
        <v>10</v>
      </c>
      <c r="H23" s="13">
        <v>4</v>
      </c>
      <c r="I23" s="11">
        <f t="shared" si="0"/>
        <v>14</v>
      </c>
      <c r="J23" s="13">
        <v>9</v>
      </c>
      <c r="K23" s="13">
        <v>6</v>
      </c>
      <c r="L23" s="13">
        <v>7</v>
      </c>
      <c r="M23" s="13">
        <v>5</v>
      </c>
      <c r="N23" s="13">
        <v>5</v>
      </c>
      <c r="O23" s="13">
        <v>8</v>
      </c>
      <c r="P23" s="11">
        <f t="shared" si="1"/>
        <v>40</v>
      </c>
      <c r="Q23" s="11">
        <f t="shared" si="2"/>
        <v>54</v>
      </c>
      <c r="R23" s="13">
        <v>0</v>
      </c>
      <c r="S23" s="13">
        <v>0</v>
      </c>
      <c r="T23" s="13">
        <v>0</v>
      </c>
      <c r="U23" s="11">
        <f t="shared" si="4"/>
        <v>0</v>
      </c>
      <c r="V23" s="12">
        <f t="shared" si="3"/>
        <v>54</v>
      </c>
      <c r="W23" s="13">
        <v>8</v>
      </c>
      <c r="X23" s="13">
        <v>3</v>
      </c>
    </row>
    <row r="24" spans="1:24" x14ac:dyDescent="0.35">
      <c r="A24" s="8">
        <v>19</v>
      </c>
      <c r="B24" s="13">
        <v>24020022</v>
      </c>
      <c r="C24" s="9" t="s">
        <v>279</v>
      </c>
      <c r="D24" s="30" t="s">
        <v>280</v>
      </c>
      <c r="E24" s="29" t="s">
        <v>281</v>
      </c>
      <c r="F24" s="13">
        <v>0</v>
      </c>
      <c r="G24" s="13">
        <v>13</v>
      </c>
      <c r="H24" s="13">
        <v>17</v>
      </c>
      <c r="I24" s="11">
        <f t="shared" si="0"/>
        <v>30</v>
      </c>
      <c r="J24" s="13">
        <v>13</v>
      </c>
      <c r="K24" s="13">
        <v>21</v>
      </c>
      <c r="L24" s="13">
        <v>24</v>
      </c>
      <c r="M24" s="13">
        <v>21</v>
      </c>
      <c r="N24" s="13">
        <v>24</v>
      </c>
      <c r="O24" s="13">
        <v>24</v>
      </c>
      <c r="P24" s="11">
        <f t="shared" si="1"/>
        <v>127</v>
      </c>
      <c r="Q24" s="11">
        <f t="shared" si="2"/>
        <v>157</v>
      </c>
      <c r="R24" s="13">
        <v>0</v>
      </c>
      <c r="S24" s="13">
        <v>0</v>
      </c>
      <c r="T24" s="13">
        <v>0</v>
      </c>
      <c r="U24" s="11">
        <f t="shared" si="4"/>
        <v>0</v>
      </c>
      <c r="V24" s="12">
        <f t="shared" si="3"/>
        <v>157</v>
      </c>
      <c r="W24" s="13">
        <v>8</v>
      </c>
      <c r="X24" s="13">
        <v>8</v>
      </c>
    </row>
    <row r="25" spans="1:24" x14ac:dyDescent="0.35">
      <c r="A25" s="8">
        <v>20</v>
      </c>
      <c r="B25" s="13">
        <v>24020023</v>
      </c>
      <c r="C25" s="9" t="s">
        <v>116</v>
      </c>
      <c r="D25" s="30" t="s">
        <v>280</v>
      </c>
      <c r="E25" s="29" t="s">
        <v>281</v>
      </c>
      <c r="F25" s="13">
        <v>0</v>
      </c>
      <c r="G25" s="13">
        <v>30</v>
      </c>
      <c r="H25" s="13">
        <v>34</v>
      </c>
      <c r="I25" s="11">
        <f t="shared" si="0"/>
        <v>64</v>
      </c>
      <c r="J25" s="13">
        <v>35</v>
      </c>
      <c r="K25" s="13">
        <v>30</v>
      </c>
      <c r="L25" s="13">
        <v>21</v>
      </c>
      <c r="M25" s="13">
        <v>31</v>
      </c>
      <c r="N25" s="13">
        <v>32</v>
      </c>
      <c r="O25" s="13">
        <v>28</v>
      </c>
      <c r="P25" s="11">
        <f t="shared" si="1"/>
        <v>177</v>
      </c>
      <c r="Q25" s="11">
        <f t="shared" si="2"/>
        <v>241</v>
      </c>
      <c r="R25" s="13">
        <v>0</v>
      </c>
      <c r="S25" s="13">
        <v>0</v>
      </c>
      <c r="T25" s="13">
        <v>0</v>
      </c>
      <c r="U25" s="11">
        <f t="shared" si="4"/>
        <v>0</v>
      </c>
      <c r="V25" s="12">
        <f t="shared" si="3"/>
        <v>241</v>
      </c>
      <c r="W25" s="13">
        <v>8</v>
      </c>
      <c r="X25" s="13">
        <v>9</v>
      </c>
    </row>
    <row r="26" spans="1:24" x14ac:dyDescent="0.35">
      <c r="A26" s="8">
        <v>21</v>
      </c>
      <c r="B26" s="13">
        <v>24020024</v>
      </c>
      <c r="C26" s="9" t="s">
        <v>117</v>
      </c>
      <c r="D26" s="30" t="s">
        <v>280</v>
      </c>
      <c r="E26" s="29" t="s">
        <v>281</v>
      </c>
      <c r="F26" s="13">
        <v>0</v>
      </c>
      <c r="G26" s="13">
        <v>16</v>
      </c>
      <c r="H26" s="13">
        <v>26</v>
      </c>
      <c r="I26" s="11">
        <f t="shared" si="0"/>
        <v>42</v>
      </c>
      <c r="J26" s="13">
        <v>20</v>
      </c>
      <c r="K26" s="13">
        <v>24</v>
      </c>
      <c r="L26" s="13">
        <v>13</v>
      </c>
      <c r="M26" s="13">
        <v>25</v>
      </c>
      <c r="N26" s="13">
        <v>16</v>
      </c>
      <c r="O26" s="13">
        <v>15</v>
      </c>
      <c r="P26" s="11">
        <f t="shared" si="1"/>
        <v>113</v>
      </c>
      <c r="Q26" s="11">
        <f t="shared" si="2"/>
        <v>155</v>
      </c>
      <c r="R26" s="13">
        <v>36</v>
      </c>
      <c r="S26" s="13">
        <v>32</v>
      </c>
      <c r="T26" s="13">
        <v>18</v>
      </c>
      <c r="U26" s="11">
        <f t="shared" si="4"/>
        <v>86</v>
      </c>
      <c r="V26" s="12">
        <f t="shared" si="3"/>
        <v>241</v>
      </c>
      <c r="W26" s="13">
        <v>11</v>
      </c>
      <c r="X26" s="13">
        <v>13</v>
      </c>
    </row>
    <row r="27" spans="1:24" x14ac:dyDescent="0.35">
      <c r="A27" s="8">
        <v>22</v>
      </c>
      <c r="B27" s="13">
        <v>24020025</v>
      </c>
      <c r="C27" s="9" t="s">
        <v>118</v>
      </c>
      <c r="D27" s="30" t="s">
        <v>280</v>
      </c>
      <c r="E27" s="29" t="s">
        <v>281</v>
      </c>
      <c r="F27" s="13">
        <v>0</v>
      </c>
      <c r="G27" s="13">
        <v>22</v>
      </c>
      <c r="H27" s="13">
        <v>12</v>
      </c>
      <c r="I27" s="11">
        <f t="shared" si="0"/>
        <v>34</v>
      </c>
      <c r="J27" s="13">
        <v>13</v>
      </c>
      <c r="K27" s="13">
        <v>18</v>
      </c>
      <c r="L27" s="13">
        <v>10</v>
      </c>
      <c r="M27" s="13">
        <v>13</v>
      </c>
      <c r="N27" s="13">
        <v>13</v>
      </c>
      <c r="O27" s="13">
        <v>10</v>
      </c>
      <c r="P27" s="11">
        <f t="shared" si="1"/>
        <v>77</v>
      </c>
      <c r="Q27" s="11">
        <f t="shared" si="2"/>
        <v>111</v>
      </c>
      <c r="R27" s="13">
        <v>0</v>
      </c>
      <c r="S27" s="13">
        <v>0</v>
      </c>
      <c r="T27" s="13">
        <v>0</v>
      </c>
      <c r="U27" s="11">
        <f t="shared" si="4"/>
        <v>0</v>
      </c>
      <c r="V27" s="12">
        <f t="shared" si="3"/>
        <v>111</v>
      </c>
      <c r="W27" s="13">
        <v>8</v>
      </c>
      <c r="X27" s="13">
        <v>6</v>
      </c>
    </row>
    <row r="28" spans="1:24" x14ac:dyDescent="0.35">
      <c r="A28" s="8">
        <v>23</v>
      </c>
      <c r="B28" s="13">
        <v>24020026</v>
      </c>
      <c r="C28" s="9" t="s">
        <v>282</v>
      </c>
      <c r="D28" s="28" t="s">
        <v>283</v>
      </c>
      <c r="E28" s="29" t="s">
        <v>281</v>
      </c>
      <c r="F28" s="13">
        <v>0</v>
      </c>
      <c r="G28" s="13">
        <v>16</v>
      </c>
      <c r="H28" s="13">
        <v>19</v>
      </c>
      <c r="I28" s="11">
        <f t="shared" si="0"/>
        <v>35</v>
      </c>
      <c r="J28" s="13">
        <v>24</v>
      </c>
      <c r="K28" s="13">
        <v>12</v>
      </c>
      <c r="L28" s="13">
        <v>17</v>
      </c>
      <c r="M28" s="13">
        <v>16</v>
      </c>
      <c r="N28" s="13">
        <v>12</v>
      </c>
      <c r="O28" s="13">
        <v>10</v>
      </c>
      <c r="P28" s="11">
        <f t="shared" si="1"/>
        <v>91</v>
      </c>
      <c r="Q28" s="11">
        <f t="shared" si="2"/>
        <v>126</v>
      </c>
      <c r="R28" s="13">
        <v>0</v>
      </c>
      <c r="S28" s="13">
        <v>0</v>
      </c>
      <c r="T28" s="13">
        <v>0</v>
      </c>
      <c r="U28" s="11">
        <f t="shared" si="4"/>
        <v>0</v>
      </c>
      <c r="V28" s="12">
        <f t="shared" si="3"/>
        <v>126</v>
      </c>
      <c r="W28" s="13">
        <v>8</v>
      </c>
      <c r="X28" s="13">
        <v>7</v>
      </c>
    </row>
    <row r="29" spans="1:24" x14ac:dyDescent="0.35">
      <c r="A29" s="8">
        <v>24</v>
      </c>
      <c r="B29" s="13">
        <v>24020027</v>
      </c>
      <c r="C29" s="9" t="s">
        <v>120</v>
      </c>
      <c r="D29" s="30" t="s">
        <v>280</v>
      </c>
      <c r="E29" s="29" t="s">
        <v>281</v>
      </c>
      <c r="F29" s="13">
        <v>0</v>
      </c>
      <c r="G29" s="13">
        <v>8</v>
      </c>
      <c r="H29" s="13">
        <v>9</v>
      </c>
      <c r="I29" s="11">
        <f t="shared" si="0"/>
        <v>17</v>
      </c>
      <c r="J29" s="13">
        <v>13</v>
      </c>
      <c r="K29" s="13">
        <v>12</v>
      </c>
      <c r="L29" s="13">
        <v>11</v>
      </c>
      <c r="M29" s="13">
        <v>12</v>
      </c>
      <c r="N29" s="13">
        <v>9</v>
      </c>
      <c r="O29" s="13">
        <v>12</v>
      </c>
      <c r="P29" s="11">
        <f t="shared" si="1"/>
        <v>69</v>
      </c>
      <c r="Q29" s="11">
        <f t="shared" si="2"/>
        <v>86</v>
      </c>
      <c r="R29" s="13">
        <v>0</v>
      </c>
      <c r="S29" s="13">
        <v>0</v>
      </c>
      <c r="T29" s="13">
        <v>0</v>
      </c>
      <c r="U29" s="11">
        <f t="shared" si="4"/>
        <v>0</v>
      </c>
      <c r="V29" s="12">
        <f t="shared" si="3"/>
        <v>86</v>
      </c>
      <c r="W29" s="13">
        <v>8</v>
      </c>
      <c r="X29" s="13">
        <v>5</v>
      </c>
    </row>
    <row r="30" spans="1:24" x14ac:dyDescent="0.35">
      <c r="A30" s="8">
        <v>25</v>
      </c>
      <c r="B30" s="13">
        <v>24020029</v>
      </c>
      <c r="C30" s="9" t="s">
        <v>121</v>
      </c>
      <c r="D30" s="30" t="s">
        <v>280</v>
      </c>
      <c r="E30" s="29" t="s">
        <v>281</v>
      </c>
      <c r="F30" s="13">
        <v>0</v>
      </c>
      <c r="G30" s="13">
        <v>8</v>
      </c>
      <c r="H30" s="13">
        <v>12</v>
      </c>
      <c r="I30" s="11">
        <f t="shared" si="0"/>
        <v>20</v>
      </c>
      <c r="J30" s="13">
        <v>10</v>
      </c>
      <c r="K30" s="13">
        <v>9</v>
      </c>
      <c r="L30" s="13">
        <v>10</v>
      </c>
      <c r="M30" s="13">
        <v>11</v>
      </c>
      <c r="N30" s="13">
        <v>12</v>
      </c>
      <c r="O30" s="13">
        <v>8</v>
      </c>
      <c r="P30" s="11">
        <f t="shared" si="1"/>
        <v>60</v>
      </c>
      <c r="Q30" s="11">
        <f t="shared" si="2"/>
        <v>80</v>
      </c>
      <c r="R30" s="13">
        <v>0</v>
      </c>
      <c r="S30" s="13">
        <v>0</v>
      </c>
      <c r="T30" s="13">
        <v>0</v>
      </c>
      <c r="U30" s="11">
        <f t="shared" si="4"/>
        <v>0</v>
      </c>
      <c r="V30" s="12">
        <f t="shared" si="3"/>
        <v>80</v>
      </c>
      <c r="W30" s="13">
        <v>8</v>
      </c>
      <c r="X30" s="13">
        <v>7</v>
      </c>
    </row>
    <row r="31" spans="1:24" x14ac:dyDescent="0.35">
      <c r="A31" s="8">
        <v>26</v>
      </c>
      <c r="B31" s="13">
        <v>24020030</v>
      </c>
      <c r="C31" s="9" t="s">
        <v>122</v>
      </c>
      <c r="D31" s="30" t="s">
        <v>280</v>
      </c>
      <c r="E31" s="29" t="s">
        <v>281</v>
      </c>
      <c r="F31" s="13">
        <v>0</v>
      </c>
      <c r="G31" s="13">
        <v>10</v>
      </c>
      <c r="H31" s="13">
        <v>13</v>
      </c>
      <c r="I31" s="11">
        <f t="shared" si="0"/>
        <v>23</v>
      </c>
      <c r="J31" s="13">
        <v>10</v>
      </c>
      <c r="K31" s="13">
        <v>3</v>
      </c>
      <c r="L31" s="13">
        <v>4</v>
      </c>
      <c r="M31" s="13">
        <v>10</v>
      </c>
      <c r="N31" s="13">
        <v>7</v>
      </c>
      <c r="O31" s="13">
        <v>8</v>
      </c>
      <c r="P31" s="11">
        <f t="shared" si="1"/>
        <v>42</v>
      </c>
      <c r="Q31" s="11">
        <f t="shared" si="2"/>
        <v>65</v>
      </c>
      <c r="R31" s="13">
        <v>0</v>
      </c>
      <c r="S31" s="13">
        <v>0</v>
      </c>
      <c r="T31" s="13">
        <v>0</v>
      </c>
      <c r="U31" s="11">
        <f t="shared" si="4"/>
        <v>0</v>
      </c>
      <c r="V31" s="12">
        <f t="shared" si="3"/>
        <v>65</v>
      </c>
      <c r="W31" s="13">
        <v>8</v>
      </c>
      <c r="X31" s="13">
        <v>4</v>
      </c>
    </row>
    <row r="32" spans="1:24" x14ac:dyDescent="0.35">
      <c r="A32" s="8">
        <v>27</v>
      </c>
      <c r="B32" s="13">
        <v>24020031</v>
      </c>
      <c r="C32" s="9" t="s">
        <v>123</v>
      </c>
      <c r="D32" s="30" t="s">
        <v>284</v>
      </c>
      <c r="E32" s="29" t="s">
        <v>281</v>
      </c>
      <c r="F32" s="13">
        <v>0</v>
      </c>
      <c r="G32" s="13">
        <v>10</v>
      </c>
      <c r="H32" s="13">
        <v>9</v>
      </c>
      <c r="I32" s="11">
        <f t="shared" si="0"/>
        <v>19</v>
      </c>
      <c r="J32" s="13">
        <v>14</v>
      </c>
      <c r="K32" s="13">
        <v>10</v>
      </c>
      <c r="L32" s="13">
        <v>6</v>
      </c>
      <c r="M32" s="13">
        <v>7</v>
      </c>
      <c r="N32" s="13">
        <v>5</v>
      </c>
      <c r="O32" s="13">
        <v>4</v>
      </c>
      <c r="P32" s="11">
        <f t="shared" si="1"/>
        <v>46</v>
      </c>
      <c r="Q32" s="11">
        <f t="shared" si="2"/>
        <v>65</v>
      </c>
      <c r="R32" s="13">
        <v>0</v>
      </c>
      <c r="S32" s="13">
        <v>0</v>
      </c>
      <c r="T32" s="13">
        <v>0</v>
      </c>
      <c r="U32" s="11">
        <f t="shared" si="4"/>
        <v>0</v>
      </c>
      <c r="V32" s="12">
        <f t="shared" si="3"/>
        <v>65</v>
      </c>
      <c r="W32" s="13">
        <v>8</v>
      </c>
      <c r="X32" s="13">
        <v>4</v>
      </c>
    </row>
    <row r="33" spans="1:24" x14ac:dyDescent="0.35">
      <c r="A33" s="8">
        <v>28</v>
      </c>
      <c r="B33" s="13">
        <v>24020032</v>
      </c>
      <c r="C33" s="9" t="s">
        <v>124</v>
      </c>
      <c r="D33" s="30" t="s">
        <v>284</v>
      </c>
      <c r="E33" s="29" t="s">
        <v>281</v>
      </c>
      <c r="F33" s="13">
        <v>0</v>
      </c>
      <c r="G33" s="13">
        <v>20</v>
      </c>
      <c r="H33" s="13">
        <v>21</v>
      </c>
      <c r="I33" s="11">
        <f t="shared" si="0"/>
        <v>41</v>
      </c>
      <c r="J33" s="13">
        <v>22</v>
      </c>
      <c r="K33" s="13">
        <v>15</v>
      </c>
      <c r="L33" s="13">
        <v>13</v>
      </c>
      <c r="M33" s="13">
        <v>23</v>
      </c>
      <c r="N33" s="13">
        <v>13</v>
      </c>
      <c r="O33" s="13">
        <v>15</v>
      </c>
      <c r="P33" s="11">
        <f t="shared" si="1"/>
        <v>101</v>
      </c>
      <c r="Q33" s="11">
        <f t="shared" si="2"/>
        <v>142</v>
      </c>
      <c r="R33" s="13">
        <v>0</v>
      </c>
      <c r="S33" s="13">
        <v>0</v>
      </c>
      <c r="T33" s="13">
        <v>0</v>
      </c>
      <c r="U33" s="11">
        <f t="shared" si="4"/>
        <v>0</v>
      </c>
      <c r="V33" s="12">
        <f t="shared" si="3"/>
        <v>142</v>
      </c>
      <c r="W33" s="13">
        <v>8</v>
      </c>
      <c r="X33" s="13">
        <v>8</v>
      </c>
    </row>
    <row r="34" spans="1:24" x14ac:dyDescent="0.35">
      <c r="A34" s="8">
        <v>29</v>
      </c>
      <c r="B34" s="13">
        <v>24020033</v>
      </c>
      <c r="C34" s="9" t="s">
        <v>125</v>
      </c>
      <c r="D34" s="30" t="s">
        <v>284</v>
      </c>
      <c r="E34" s="29" t="s">
        <v>281</v>
      </c>
      <c r="F34" s="13">
        <v>13</v>
      </c>
      <c r="G34" s="13">
        <v>10</v>
      </c>
      <c r="H34" s="13">
        <v>11</v>
      </c>
      <c r="I34" s="11">
        <f t="shared" si="0"/>
        <v>34</v>
      </c>
      <c r="J34" s="13">
        <v>7</v>
      </c>
      <c r="K34" s="13">
        <v>8</v>
      </c>
      <c r="L34" s="13">
        <v>5</v>
      </c>
      <c r="M34" s="13">
        <v>10</v>
      </c>
      <c r="N34" s="13">
        <v>8</v>
      </c>
      <c r="O34" s="13">
        <v>12</v>
      </c>
      <c r="P34" s="11">
        <f t="shared" si="1"/>
        <v>50</v>
      </c>
      <c r="Q34" s="11">
        <f t="shared" si="2"/>
        <v>84</v>
      </c>
      <c r="R34" s="13">
        <v>0</v>
      </c>
      <c r="S34" s="13">
        <v>0</v>
      </c>
      <c r="T34" s="13">
        <v>0</v>
      </c>
      <c r="U34" s="11">
        <f t="shared" si="4"/>
        <v>0</v>
      </c>
      <c r="V34" s="12">
        <f t="shared" si="3"/>
        <v>84</v>
      </c>
      <c r="W34" s="13">
        <v>9</v>
      </c>
      <c r="X34" s="13">
        <v>5</v>
      </c>
    </row>
    <row r="35" spans="1:24" x14ac:dyDescent="0.35">
      <c r="A35" s="8">
        <v>30</v>
      </c>
      <c r="B35" s="13">
        <v>24020034</v>
      </c>
      <c r="C35" s="9" t="s">
        <v>126</v>
      </c>
      <c r="D35" s="30" t="s">
        <v>284</v>
      </c>
      <c r="E35" s="29" t="s">
        <v>281</v>
      </c>
      <c r="F35" s="13">
        <v>3</v>
      </c>
      <c r="G35" s="13">
        <v>4</v>
      </c>
      <c r="H35" s="13">
        <v>4</v>
      </c>
      <c r="I35" s="11">
        <f t="shared" si="0"/>
        <v>11</v>
      </c>
      <c r="J35" s="13">
        <v>12</v>
      </c>
      <c r="K35" s="13">
        <v>17</v>
      </c>
      <c r="L35" s="13">
        <v>8</v>
      </c>
      <c r="M35" s="13">
        <v>10</v>
      </c>
      <c r="N35" s="13">
        <v>12</v>
      </c>
      <c r="O35" s="13">
        <v>4</v>
      </c>
      <c r="P35" s="11">
        <f t="shared" si="1"/>
        <v>63</v>
      </c>
      <c r="Q35" s="11">
        <f t="shared" si="2"/>
        <v>74</v>
      </c>
      <c r="R35" s="13">
        <v>0</v>
      </c>
      <c r="S35" s="13">
        <v>0</v>
      </c>
      <c r="T35" s="13">
        <v>0</v>
      </c>
      <c r="U35" s="11">
        <f t="shared" si="4"/>
        <v>0</v>
      </c>
      <c r="V35" s="12">
        <f t="shared" si="3"/>
        <v>74</v>
      </c>
      <c r="W35" s="13">
        <v>9</v>
      </c>
      <c r="X35" s="13">
        <v>3</v>
      </c>
    </row>
    <row r="36" spans="1:24" x14ac:dyDescent="0.35">
      <c r="A36" s="8">
        <v>31</v>
      </c>
      <c r="B36" s="13">
        <v>24020035</v>
      </c>
      <c r="C36" s="9" t="s">
        <v>127</v>
      </c>
      <c r="D36" s="28" t="s">
        <v>285</v>
      </c>
      <c r="E36" s="29" t="s">
        <v>281</v>
      </c>
      <c r="F36" s="13">
        <v>14</v>
      </c>
      <c r="G36" s="13">
        <v>5</v>
      </c>
      <c r="H36" s="13">
        <v>9</v>
      </c>
      <c r="I36" s="11">
        <f t="shared" si="0"/>
        <v>28</v>
      </c>
      <c r="J36" s="13">
        <v>13</v>
      </c>
      <c r="K36" s="13">
        <v>6</v>
      </c>
      <c r="L36" s="13">
        <v>10</v>
      </c>
      <c r="M36" s="13">
        <v>11</v>
      </c>
      <c r="N36" s="13">
        <v>8</v>
      </c>
      <c r="O36" s="13">
        <v>10</v>
      </c>
      <c r="P36" s="11">
        <f t="shared" si="1"/>
        <v>58</v>
      </c>
      <c r="Q36" s="11">
        <f t="shared" si="2"/>
        <v>86</v>
      </c>
      <c r="R36" s="13">
        <v>0</v>
      </c>
      <c r="S36" s="13">
        <v>0</v>
      </c>
      <c r="T36" s="13">
        <v>0</v>
      </c>
      <c r="U36" s="11">
        <f t="shared" si="4"/>
        <v>0</v>
      </c>
      <c r="V36" s="12">
        <f t="shared" si="3"/>
        <v>86</v>
      </c>
      <c r="W36" s="13">
        <v>9</v>
      </c>
      <c r="X36" s="13">
        <v>3</v>
      </c>
    </row>
    <row r="37" spans="1:24" x14ac:dyDescent="0.35">
      <c r="A37" s="8">
        <v>32</v>
      </c>
      <c r="B37" s="13">
        <v>24020036</v>
      </c>
      <c r="C37" s="9" t="s">
        <v>128</v>
      </c>
      <c r="D37" s="30" t="s">
        <v>284</v>
      </c>
      <c r="E37" s="29" t="s">
        <v>281</v>
      </c>
      <c r="F37" s="13">
        <v>0</v>
      </c>
      <c r="G37" s="13">
        <v>14</v>
      </c>
      <c r="H37" s="13">
        <v>19</v>
      </c>
      <c r="I37" s="11">
        <f t="shared" si="0"/>
        <v>33</v>
      </c>
      <c r="J37" s="13">
        <v>20</v>
      </c>
      <c r="K37" s="13">
        <v>13</v>
      </c>
      <c r="L37" s="13">
        <v>19</v>
      </c>
      <c r="M37" s="13">
        <v>15</v>
      </c>
      <c r="N37" s="13">
        <v>10</v>
      </c>
      <c r="O37" s="13">
        <v>14</v>
      </c>
      <c r="P37" s="11">
        <f t="shared" si="1"/>
        <v>91</v>
      </c>
      <c r="Q37" s="11">
        <f t="shared" si="2"/>
        <v>124</v>
      </c>
      <c r="R37" s="13">
        <v>0</v>
      </c>
      <c r="S37" s="13">
        <v>0</v>
      </c>
      <c r="T37" s="13">
        <v>0</v>
      </c>
      <c r="U37" s="11">
        <f t="shared" si="4"/>
        <v>0</v>
      </c>
      <c r="V37" s="12">
        <f t="shared" si="3"/>
        <v>124</v>
      </c>
      <c r="W37" s="13">
        <v>8</v>
      </c>
      <c r="X37" s="13">
        <v>6</v>
      </c>
    </row>
    <row r="38" spans="1:24" x14ac:dyDescent="0.35">
      <c r="A38" s="8">
        <v>33</v>
      </c>
      <c r="B38" s="13">
        <v>24020037</v>
      </c>
      <c r="C38" s="9" t="s">
        <v>129</v>
      </c>
      <c r="D38" s="30" t="s">
        <v>284</v>
      </c>
      <c r="E38" s="29" t="s">
        <v>281</v>
      </c>
      <c r="F38" s="13">
        <v>0</v>
      </c>
      <c r="G38" s="13">
        <v>3</v>
      </c>
      <c r="H38" s="13">
        <v>6</v>
      </c>
      <c r="I38" s="11">
        <f t="shared" ref="I38:I69" si="5">F38+G38+H38</f>
        <v>9</v>
      </c>
      <c r="J38" s="13">
        <v>3</v>
      </c>
      <c r="K38" s="13">
        <v>4</v>
      </c>
      <c r="L38" s="13">
        <v>4</v>
      </c>
      <c r="M38" s="13">
        <v>6</v>
      </c>
      <c r="N38" s="13">
        <v>2</v>
      </c>
      <c r="O38" s="13">
        <v>9</v>
      </c>
      <c r="P38" s="11">
        <f t="shared" ref="P38:P69" si="6">J38+K38+L38+M38+N38+O38</f>
        <v>28</v>
      </c>
      <c r="Q38" s="11">
        <f t="shared" ref="Q38:Q69" si="7">I38+P38</f>
        <v>37</v>
      </c>
      <c r="R38" s="13">
        <v>0</v>
      </c>
      <c r="S38" s="13">
        <v>0</v>
      </c>
      <c r="T38" s="13">
        <v>0</v>
      </c>
      <c r="U38" s="11">
        <f t="shared" si="4"/>
        <v>0</v>
      </c>
      <c r="V38" s="12">
        <f t="shared" ref="V38:V69" si="8">I38+P38+U38</f>
        <v>37</v>
      </c>
      <c r="W38" s="13">
        <v>8</v>
      </c>
      <c r="X38" s="13">
        <v>3</v>
      </c>
    </row>
    <row r="39" spans="1:24" x14ac:dyDescent="0.35">
      <c r="A39" s="8">
        <v>34</v>
      </c>
      <c r="B39" s="13">
        <v>24020038</v>
      </c>
      <c r="C39" s="9" t="s">
        <v>130</v>
      </c>
      <c r="D39" s="30" t="s">
        <v>284</v>
      </c>
      <c r="E39" s="29" t="s">
        <v>281</v>
      </c>
      <c r="F39" s="13">
        <v>17</v>
      </c>
      <c r="G39" s="13">
        <v>9</v>
      </c>
      <c r="H39" s="13">
        <v>3</v>
      </c>
      <c r="I39" s="11">
        <f t="shared" si="5"/>
        <v>29</v>
      </c>
      <c r="J39" s="13">
        <v>6</v>
      </c>
      <c r="K39" s="13">
        <v>5</v>
      </c>
      <c r="L39" s="13">
        <v>5</v>
      </c>
      <c r="M39" s="13">
        <v>2</v>
      </c>
      <c r="N39" s="13">
        <v>3</v>
      </c>
      <c r="O39" s="13">
        <v>3</v>
      </c>
      <c r="P39" s="11">
        <f t="shared" si="6"/>
        <v>24</v>
      </c>
      <c r="Q39" s="11">
        <f t="shared" si="7"/>
        <v>53</v>
      </c>
      <c r="R39" s="13">
        <v>0</v>
      </c>
      <c r="S39" s="13">
        <v>0</v>
      </c>
      <c r="T39" s="13">
        <v>0</v>
      </c>
      <c r="U39" s="11">
        <f t="shared" ref="U39:U70" si="9">R39+S39+T39</f>
        <v>0</v>
      </c>
      <c r="V39" s="12">
        <f t="shared" si="8"/>
        <v>53</v>
      </c>
      <c r="W39" s="13">
        <v>9</v>
      </c>
      <c r="X39" s="13">
        <v>2</v>
      </c>
    </row>
    <row r="40" spans="1:24" x14ac:dyDescent="0.35">
      <c r="A40" s="8">
        <v>35</v>
      </c>
      <c r="B40" s="13">
        <v>24020039</v>
      </c>
      <c r="C40" s="9" t="s">
        <v>131</v>
      </c>
      <c r="D40" s="30" t="s">
        <v>284</v>
      </c>
      <c r="E40" s="29" t="s">
        <v>281</v>
      </c>
      <c r="F40" s="13">
        <v>0</v>
      </c>
      <c r="G40" s="13">
        <v>31</v>
      </c>
      <c r="H40" s="13">
        <v>21</v>
      </c>
      <c r="I40" s="11">
        <f t="shared" si="5"/>
        <v>52</v>
      </c>
      <c r="J40" s="13">
        <v>29</v>
      </c>
      <c r="K40" s="13">
        <v>24</v>
      </c>
      <c r="L40" s="13">
        <v>19</v>
      </c>
      <c r="M40" s="13">
        <v>17</v>
      </c>
      <c r="N40" s="13">
        <v>33</v>
      </c>
      <c r="O40" s="13">
        <v>22</v>
      </c>
      <c r="P40" s="11">
        <f t="shared" si="6"/>
        <v>144</v>
      </c>
      <c r="Q40" s="11">
        <f t="shared" si="7"/>
        <v>196</v>
      </c>
      <c r="R40" s="13">
        <v>0</v>
      </c>
      <c r="S40" s="13">
        <v>0</v>
      </c>
      <c r="T40" s="13">
        <v>0</v>
      </c>
      <c r="U40" s="11">
        <f t="shared" si="9"/>
        <v>0</v>
      </c>
      <c r="V40" s="12">
        <f t="shared" si="8"/>
        <v>196</v>
      </c>
      <c r="W40" s="13">
        <v>8</v>
      </c>
      <c r="X40" s="13">
        <v>10</v>
      </c>
    </row>
    <row r="41" spans="1:24" x14ac:dyDescent="0.35">
      <c r="A41" s="8">
        <v>36</v>
      </c>
      <c r="B41" s="13">
        <v>24020040</v>
      </c>
      <c r="C41" s="9" t="s">
        <v>132</v>
      </c>
      <c r="D41" s="30" t="s">
        <v>284</v>
      </c>
      <c r="E41" s="29" t="s">
        <v>281</v>
      </c>
      <c r="F41" s="13">
        <v>0</v>
      </c>
      <c r="G41" s="13">
        <v>3</v>
      </c>
      <c r="H41" s="13">
        <v>2</v>
      </c>
      <c r="I41" s="11">
        <f t="shared" si="5"/>
        <v>5</v>
      </c>
      <c r="J41" s="13">
        <v>3</v>
      </c>
      <c r="K41" s="13">
        <v>4</v>
      </c>
      <c r="L41" s="13">
        <v>5</v>
      </c>
      <c r="M41" s="13">
        <v>0</v>
      </c>
      <c r="N41" s="13">
        <v>1</v>
      </c>
      <c r="O41" s="13">
        <v>3</v>
      </c>
      <c r="P41" s="11">
        <f t="shared" si="6"/>
        <v>16</v>
      </c>
      <c r="Q41" s="11">
        <f t="shared" si="7"/>
        <v>21</v>
      </c>
      <c r="R41" s="13">
        <v>0</v>
      </c>
      <c r="S41" s="13">
        <v>0</v>
      </c>
      <c r="T41" s="13">
        <v>0</v>
      </c>
      <c r="U41" s="11">
        <f t="shared" si="9"/>
        <v>0</v>
      </c>
      <c r="V41" s="12">
        <f t="shared" si="8"/>
        <v>21</v>
      </c>
      <c r="W41" s="13">
        <v>7</v>
      </c>
      <c r="X41" s="13">
        <v>2</v>
      </c>
    </row>
    <row r="42" spans="1:24" x14ac:dyDescent="0.35">
      <c r="A42" s="8">
        <v>37</v>
      </c>
      <c r="B42" s="13">
        <v>24020041</v>
      </c>
      <c r="C42" s="9" t="s">
        <v>133</v>
      </c>
      <c r="D42" s="30" t="s">
        <v>284</v>
      </c>
      <c r="E42" s="29" t="s">
        <v>281</v>
      </c>
      <c r="F42" s="13">
        <v>0</v>
      </c>
      <c r="G42" s="13">
        <v>3</v>
      </c>
      <c r="H42" s="13">
        <v>10</v>
      </c>
      <c r="I42" s="11">
        <f t="shared" si="5"/>
        <v>13</v>
      </c>
      <c r="J42" s="13">
        <v>4</v>
      </c>
      <c r="K42" s="13">
        <v>6</v>
      </c>
      <c r="L42" s="13">
        <v>12</v>
      </c>
      <c r="M42" s="13">
        <v>5</v>
      </c>
      <c r="N42" s="13">
        <v>13</v>
      </c>
      <c r="O42" s="13">
        <v>11</v>
      </c>
      <c r="P42" s="11">
        <f t="shared" si="6"/>
        <v>51</v>
      </c>
      <c r="Q42" s="11">
        <f t="shared" si="7"/>
        <v>64</v>
      </c>
      <c r="R42" s="13">
        <v>0</v>
      </c>
      <c r="S42" s="13">
        <v>0</v>
      </c>
      <c r="T42" s="13">
        <v>0</v>
      </c>
      <c r="U42" s="11">
        <f t="shared" si="9"/>
        <v>0</v>
      </c>
      <c r="V42" s="12">
        <f t="shared" si="8"/>
        <v>64</v>
      </c>
      <c r="W42" s="13">
        <v>8</v>
      </c>
      <c r="X42" s="13">
        <v>4</v>
      </c>
    </row>
    <row r="43" spans="1:24" x14ac:dyDescent="0.35">
      <c r="A43" s="8">
        <v>38</v>
      </c>
      <c r="B43" s="13">
        <v>24020043</v>
      </c>
      <c r="C43" s="9" t="s">
        <v>134</v>
      </c>
      <c r="D43" s="30" t="s">
        <v>286</v>
      </c>
      <c r="E43" s="29" t="s">
        <v>281</v>
      </c>
      <c r="F43" s="13">
        <v>0</v>
      </c>
      <c r="G43" s="13">
        <v>17</v>
      </c>
      <c r="H43" s="13">
        <v>15</v>
      </c>
      <c r="I43" s="11">
        <f t="shared" si="5"/>
        <v>32</v>
      </c>
      <c r="J43" s="13">
        <v>15</v>
      </c>
      <c r="K43" s="13">
        <v>23</v>
      </c>
      <c r="L43" s="13">
        <v>17</v>
      </c>
      <c r="M43" s="13">
        <v>16</v>
      </c>
      <c r="N43" s="13">
        <v>13</v>
      </c>
      <c r="O43" s="13">
        <v>12</v>
      </c>
      <c r="P43" s="11">
        <f t="shared" si="6"/>
        <v>96</v>
      </c>
      <c r="Q43" s="11">
        <f t="shared" si="7"/>
        <v>128</v>
      </c>
      <c r="R43" s="13">
        <v>0</v>
      </c>
      <c r="S43" s="13">
        <v>0</v>
      </c>
      <c r="T43" s="13">
        <v>0</v>
      </c>
      <c r="U43" s="11">
        <f t="shared" si="9"/>
        <v>0</v>
      </c>
      <c r="V43" s="12">
        <f t="shared" si="8"/>
        <v>128</v>
      </c>
      <c r="W43" s="13">
        <v>8</v>
      </c>
      <c r="X43" s="13">
        <v>8</v>
      </c>
    </row>
    <row r="44" spans="1:24" x14ac:dyDescent="0.35">
      <c r="A44" s="8">
        <v>39</v>
      </c>
      <c r="B44" s="13">
        <v>24020044</v>
      </c>
      <c r="C44" s="9" t="s">
        <v>135</v>
      </c>
      <c r="D44" s="30" t="s">
        <v>286</v>
      </c>
      <c r="E44" s="29" t="s">
        <v>281</v>
      </c>
      <c r="F44" s="13">
        <v>0</v>
      </c>
      <c r="G44" s="13">
        <v>25</v>
      </c>
      <c r="H44" s="13">
        <v>14</v>
      </c>
      <c r="I44" s="11">
        <f t="shared" si="5"/>
        <v>39</v>
      </c>
      <c r="J44" s="13">
        <v>21</v>
      </c>
      <c r="K44" s="13">
        <v>24</v>
      </c>
      <c r="L44" s="13">
        <v>22</v>
      </c>
      <c r="M44" s="13">
        <v>19</v>
      </c>
      <c r="N44" s="13">
        <v>18</v>
      </c>
      <c r="O44" s="13">
        <v>24</v>
      </c>
      <c r="P44" s="11">
        <f t="shared" si="6"/>
        <v>128</v>
      </c>
      <c r="Q44" s="11">
        <f t="shared" si="7"/>
        <v>167</v>
      </c>
      <c r="R44" s="13">
        <v>0</v>
      </c>
      <c r="S44" s="13">
        <v>0</v>
      </c>
      <c r="T44" s="13">
        <v>0</v>
      </c>
      <c r="U44" s="11">
        <f t="shared" si="9"/>
        <v>0</v>
      </c>
      <c r="V44" s="12">
        <f t="shared" si="8"/>
        <v>167</v>
      </c>
      <c r="W44" s="13">
        <v>8</v>
      </c>
      <c r="X44" s="13">
        <v>7</v>
      </c>
    </row>
    <row r="45" spans="1:24" x14ac:dyDescent="0.35">
      <c r="A45" s="8">
        <v>40</v>
      </c>
      <c r="B45" s="13">
        <v>24020045</v>
      </c>
      <c r="C45" s="9" t="s">
        <v>136</v>
      </c>
      <c r="D45" s="30" t="s">
        <v>286</v>
      </c>
      <c r="E45" s="29" t="s">
        <v>281</v>
      </c>
      <c r="F45" s="13">
        <v>0</v>
      </c>
      <c r="G45" s="13">
        <v>8</v>
      </c>
      <c r="H45" s="13">
        <v>7</v>
      </c>
      <c r="I45" s="11">
        <f t="shared" si="5"/>
        <v>15</v>
      </c>
      <c r="J45" s="13">
        <v>6</v>
      </c>
      <c r="K45" s="13">
        <v>7</v>
      </c>
      <c r="L45" s="13">
        <v>4</v>
      </c>
      <c r="M45" s="13">
        <v>5</v>
      </c>
      <c r="N45" s="13">
        <v>8</v>
      </c>
      <c r="O45" s="13">
        <v>3</v>
      </c>
      <c r="P45" s="11">
        <f t="shared" si="6"/>
        <v>33</v>
      </c>
      <c r="Q45" s="11">
        <f t="shared" si="7"/>
        <v>48</v>
      </c>
      <c r="R45" s="13">
        <v>0</v>
      </c>
      <c r="S45" s="13">
        <v>0</v>
      </c>
      <c r="T45" s="13">
        <v>0</v>
      </c>
      <c r="U45" s="11">
        <f t="shared" si="9"/>
        <v>0</v>
      </c>
      <c r="V45" s="12">
        <f t="shared" si="8"/>
        <v>48</v>
      </c>
      <c r="W45" s="13">
        <v>8</v>
      </c>
      <c r="X45" s="13">
        <v>4</v>
      </c>
    </row>
    <row r="46" spans="1:24" x14ac:dyDescent="0.35">
      <c r="A46" s="8">
        <v>41</v>
      </c>
      <c r="B46" s="13">
        <v>24020046</v>
      </c>
      <c r="C46" s="9" t="s">
        <v>137</v>
      </c>
      <c r="D46" s="28" t="s">
        <v>287</v>
      </c>
      <c r="E46" s="29" t="s">
        <v>281</v>
      </c>
      <c r="F46" s="13">
        <v>0</v>
      </c>
      <c r="G46" s="13">
        <v>11</v>
      </c>
      <c r="H46" s="13">
        <v>16</v>
      </c>
      <c r="I46" s="11">
        <f t="shared" si="5"/>
        <v>27</v>
      </c>
      <c r="J46" s="13">
        <v>14</v>
      </c>
      <c r="K46" s="13">
        <v>17</v>
      </c>
      <c r="L46" s="13">
        <v>19</v>
      </c>
      <c r="M46" s="13">
        <v>25</v>
      </c>
      <c r="N46" s="13">
        <v>17</v>
      </c>
      <c r="O46" s="13">
        <v>18</v>
      </c>
      <c r="P46" s="11">
        <f t="shared" si="6"/>
        <v>110</v>
      </c>
      <c r="Q46" s="11">
        <f t="shared" si="7"/>
        <v>137</v>
      </c>
      <c r="R46" s="13">
        <v>0</v>
      </c>
      <c r="S46" s="13">
        <v>0</v>
      </c>
      <c r="T46" s="13">
        <v>0</v>
      </c>
      <c r="U46" s="11">
        <f t="shared" si="9"/>
        <v>0</v>
      </c>
      <c r="V46" s="12">
        <f t="shared" si="8"/>
        <v>137</v>
      </c>
      <c r="W46" s="13">
        <v>8</v>
      </c>
      <c r="X46" s="13">
        <v>9</v>
      </c>
    </row>
    <row r="47" spans="1:24" x14ac:dyDescent="0.35">
      <c r="A47" s="8">
        <v>42</v>
      </c>
      <c r="B47" s="13">
        <v>24020047</v>
      </c>
      <c r="C47" s="9" t="s">
        <v>138</v>
      </c>
      <c r="D47" s="30" t="s">
        <v>288</v>
      </c>
      <c r="E47" s="29" t="s">
        <v>281</v>
      </c>
      <c r="F47" s="13">
        <v>0</v>
      </c>
      <c r="G47" s="13">
        <v>13</v>
      </c>
      <c r="H47" s="13">
        <v>25</v>
      </c>
      <c r="I47" s="11">
        <f t="shared" si="5"/>
        <v>38</v>
      </c>
      <c r="J47" s="13">
        <v>32</v>
      </c>
      <c r="K47" s="13">
        <v>16</v>
      </c>
      <c r="L47" s="13">
        <v>24</v>
      </c>
      <c r="M47" s="13">
        <v>29</v>
      </c>
      <c r="N47" s="13">
        <v>37</v>
      </c>
      <c r="O47" s="13">
        <v>31</v>
      </c>
      <c r="P47" s="11">
        <f t="shared" si="6"/>
        <v>169</v>
      </c>
      <c r="Q47" s="11">
        <f t="shared" si="7"/>
        <v>207</v>
      </c>
      <c r="R47" s="13">
        <v>0</v>
      </c>
      <c r="S47" s="13">
        <v>0</v>
      </c>
      <c r="T47" s="13">
        <v>0</v>
      </c>
      <c r="U47" s="11">
        <f t="shared" si="9"/>
        <v>0</v>
      </c>
      <c r="V47" s="12">
        <f t="shared" si="8"/>
        <v>207</v>
      </c>
      <c r="W47" s="13">
        <v>8</v>
      </c>
      <c r="X47" s="13">
        <v>8</v>
      </c>
    </row>
    <row r="48" spans="1:24" x14ac:dyDescent="0.35">
      <c r="A48" s="8">
        <v>43</v>
      </c>
      <c r="B48" s="13">
        <v>24020048</v>
      </c>
      <c r="C48" s="9" t="s">
        <v>139</v>
      </c>
      <c r="D48" s="30" t="s">
        <v>288</v>
      </c>
      <c r="E48" s="29" t="s">
        <v>281</v>
      </c>
      <c r="F48" s="13">
        <v>0</v>
      </c>
      <c r="G48" s="13">
        <v>14</v>
      </c>
      <c r="H48" s="13">
        <v>19</v>
      </c>
      <c r="I48" s="11">
        <f t="shared" si="5"/>
        <v>33</v>
      </c>
      <c r="J48" s="13">
        <v>21</v>
      </c>
      <c r="K48" s="13">
        <v>16</v>
      </c>
      <c r="L48" s="13">
        <v>10</v>
      </c>
      <c r="M48" s="13">
        <v>14</v>
      </c>
      <c r="N48" s="13">
        <v>12</v>
      </c>
      <c r="O48" s="13">
        <v>21</v>
      </c>
      <c r="P48" s="11">
        <f t="shared" si="6"/>
        <v>94</v>
      </c>
      <c r="Q48" s="11">
        <f t="shared" si="7"/>
        <v>127</v>
      </c>
      <c r="R48" s="13">
        <v>31</v>
      </c>
      <c r="S48" s="13">
        <v>17</v>
      </c>
      <c r="T48" s="13">
        <v>22</v>
      </c>
      <c r="U48" s="11">
        <f t="shared" si="9"/>
        <v>70</v>
      </c>
      <c r="V48" s="12">
        <f t="shared" si="8"/>
        <v>197</v>
      </c>
      <c r="W48" s="13">
        <v>11</v>
      </c>
      <c r="X48" s="13">
        <v>15</v>
      </c>
    </row>
    <row r="49" spans="1:24" x14ac:dyDescent="0.35">
      <c r="A49" s="8">
        <v>44</v>
      </c>
      <c r="B49" s="13">
        <v>24020050</v>
      </c>
      <c r="C49" s="9" t="s">
        <v>289</v>
      </c>
      <c r="D49" s="30" t="s">
        <v>288</v>
      </c>
      <c r="E49" s="29" t="s">
        <v>281</v>
      </c>
      <c r="F49" s="13">
        <v>0</v>
      </c>
      <c r="G49" s="13">
        <v>31</v>
      </c>
      <c r="H49" s="13">
        <v>31</v>
      </c>
      <c r="I49" s="11">
        <f t="shared" si="5"/>
        <v>62</v>
      </c>
      <c r="J49" s="13">
        <v>31</v>
      </c>
      <c r="K49" s="13">
        <v>18</v>
      </c>
      <c r="L49" s="13">
        <v>18</v>
      </c>
      <c r="M49" s="13">
        <v>19</v>
      </c>
      <c r="N49" s="13">
        <v>20</v>
      </c>
      <c r="O49" s="13">
        <v>25</v>
      </c>
      <c r="P49" s="11">
        <f t="shared" si="6"/>
        <v>131</v>
      </c>
      <c r="Q49" s="11">
        <f t="shared" si="7"/>
        <v>193</v>
      </c>
      <c r="R49" s="13">
        <v>0</v>
      </c>
      <c r="S49" s="13">
        <v>0</v>
      </c>
      <c r="T49" s="13">
        <v>0</v>
      </c>
      <c r="U49" s="11">
        <f t="shared" si="9"/>
        <v>0</v>
      </c>
      <c r="V49" s="12">
        <f t="shared" si="8"/>
        <v>193</v>
      </c>
      <c r="W49" s="13">
        <v>8</v>
      </c>
      <c r="X49" s="13">
        <v>8</v>
      </c>
    </row>
    <row r="50" spans="1:24" x14ac:dyDescent="0.35">
      <c r="A50" s="8">
        <v>45</v>
      </c>
      <c r="B50" s="13">
        <v>24020051</v>
      </c>
      <c r="C50" s="9" t="s">
        <v>141</v>
      </c>
      <c r="D50" s="30" t="s">
        <v>288</v>
      </c>
      <c r="E50" s="29" t="s">
        <v>281</v>
      </c>
      <c r="F50" s="13">
        <v>0</v>
      </c>
      <c r="G50" s="13">
        <v>11</v>
      </c>
      <c r="H50" s="13">
        <v>7</v>
      </c>
      <c r="I50" s="11">
        <f t="shared" si="5"/>
        <v>18</v>
      </c>
      <c r="J50" s="13">
        <v>10</v>
      </c>
      <c r="K50" s="13">
        <v>10</v>
      </c>
      <c r="L50" s="13">
        <v>9</v>
      </c>
      <c r="M50" s="13">
        <v>6</v>
      </c>
      <c r="N50" s="13">
        <v>11</v>
      </c>
      <c r="O50" s="13">
        <v>5</v>
      </c>
      <c r="P50" s="11">
        <f t="shared" si="6"/>
        <v>51</v>
      </c>
      <c r="Q50" s="11">
        <f t="shared" si="7"/>
        <v>69</v>
      </c>
      <c r="R50" s="13">
        <v>0</v>
      </c>
      <c r="S50" s="13">
        <v>0</v>
      </c>
      <c r="T50" s="13">
        <v>0</v>
      </c>
      <c r="U50" s="11">
        <f t="shared" si="9"/>
        <v>0</v>
      </c>
      <c r="V50" s="12">
        <f t="shared" si="8"/>
        <v>69</v>
      </c>
      <c r="W50" s="13">
        <v>8</v>
      </c>
      <c r="X50" s="13">
        <v>2</v>
      </c>
    </row>
    <row r="51" spans="1:24" x14ac:dyDescent="0.35">
      <c r="A51" s="8">
        <v>46</v>
      </c>
      <c r="B51" s="13">
        <v>24020052</v>
      </c>
      <c r="C51" s="9" t="s">
        <v>142</v>
      </c>
      <c r="D51" s="30" t="s">
        <v>284</v>
      </c>
      <c r="E51" s="29" t="s">
        <v>281</v>
      </c>
      <c r="F51" s="13">
        <v>0</v>
      </c>
      <c r="G51" s="13">
        <v>59</v>
      </c>
      <c r="H51" s="13">
        <v>66</v>
      </c>
      <c r="I51" s="11">
        <f t="shared" si="5"/>
        <v>125</v>
      </c>
      <c r="J51" s="13">
        <v>53</v>
      </c>
      <c r="K51" s="13">
        <v>52</v>
      </c>
      <c r="L51" s="13">
        <v>58</v>
      </c>
      <c r="M51" s="13">
        <v>52</v>
      </c>
      <c r="N51" s="13">
        <v>43</v>
      </c>
      <c r="O51" s="13">
        <v>66</v>
      </c>
      <c r="P51" s="11">
        <f t="shared" si="6"/>
        <v>324</v>
      </c>
      <c r="Q51" s="11">
        <f t="shared" si="7"/>
        <v>449</v>
      </c>
      <c r="R51" s="13">
        <v>55</v>
      </c>
      <c r="S51" s="13">
        <v>72</v>
      </c>
      <c r="T51" s="13">
        <v>67</v>
      </c>
      <c r="U51" s="11">
        <f t="shared" si="9"/>
        <v>194</v>
      </c>
      <c r="V51" s="12">
        <f t="shared" si="8"/>
        <v>643</v>
      </c>
      <c r="W51" s="13">
        <v>22</v>
      </c>
      <c r="X51" s="13">
        <v>33</v>
      </c>
    </row>
    <row r="52" spans="1:24" x14ac:dyDescent="0.35">
      <c r="A52" s="8">
        <v>47</v>
      </c>
      <c r="B52" s="13">
        <v>24020053</v>
      </c>
      <c r="C52" s="9" t="s">
        <v>143</v>
      </c>
      <c r="D52" s="30" t="s">
        <v>290</v>
      </c>
      <c r="E52" s="29" t="s">
        <v>281</v>
      </c>
      <c r="F52" s="13">
        <v>0</v>
      </c>
      <c r="G52" s="13">
        <v>29</v>
      </c>
      <c r="H52" s="13">
        <v>16</v>
      </c>
      <c r="I52" s="11">
        <f t="shared" si="5"/>
        <v>45</v>
      </c>
      <c r="J52" s="13">
        <v>24</v>
      </c>
      <c r="K52" s="13">
        <v>25</v>
      </c>
      <c r="L52" s="13">
        <v>17</v>
      </c>
      <c r="M52" s="13">
        <v>14</v>
      </c>
      <c r="N52" s="13">
        <v>19</v>
      </c>
      <c r="O52" s="13">
        <v>22</v>
      </c>
      <c r="P52" s="11">
        <f t="shared" si="6"/>
        <v>121</v>
      </c>
      <c r="Q52" s="11">
        <f t="shared" si="7"/>
        <v>166</v>
      </c>
      <c r="R52" s="13">
        <v>0</v>
      </c>
      <c r="S52" s="13">
        <v>0</v>
      </c>
      <c r="T52" s="13">
        <v>0</v>
      </c>
      <c r="U52" s="11">
        <f t="shared" si="9"/>
        <v>0</v>
      </c>
      <c r="V52" s="12">
        <f t="shared" si="8"/>
        <v>166</v>
      </c>
      <c r="W52" s="13">
        <v>8</v>
      </c>
      <c r="X52" s="13">
        <v>7</v>
      </c>
    </row>
    <row r="53" spans="1:24" x14ac:dyDescent="0.35">
      <c r="A53" s="8">
        <v>48</v>
      </c>
      <c r="B53" s="13">
        <v>24020054</v>
      </c>
      <c r="C53" s="9" t="s">
        <v>144</v>
      </c>
      <c r="D53" s="90" t="s">
        <v>291</v>
      </c>
      <c r="E53" s="29" t="s">
        <v>281</v>
      </c>
      <c r="F53" s="13">
        <v>0</v>
      </c>
      <c r="G53" s="13">
        <v>256</v>
      </c>
      <c r="H53" s="13">
        <v>264</v>
      </c>
      <c r="I53" s="11">
        <f t="shared" si="5"/>
        <v>520</v>
      </c>
      <c r="J53" s="13">
        <v>374</v>
      </c>
      <c r="K53" s="13">
        <v>323</v>
      </c>
      <c r="L53" s="13">
        <v>325</v>
      </c>
      <c r="M53" s="13">
        <v>325</v>
      </c>
      <c r="N53" s="13">
        <v>342</v>
      </c>
      <c r="O53" s="13">
        <v>319</v>
      </c>
      <c r="P53" s="11">
        <f t="shared" si="6"/>
        <v>2008</v>
      </c>
      <c r="Q53" s="11">
        <f t="shared" si="7"/>
        <v>2528</v>
      </c>
      <c r="R53" s="13">
        <v>0</v>
      </c>
      <c r="S53" s="13">
        <v>0</v>
      </c>
      <c r="T53" s="13">
        <v>0</v>
      </c>
      <c r="U53" s="11">
        <f t="shared" si="9"/>
        <v>0</v>
      </c>
      <c r="V53" s="12">
        <f t="shared" si="8"/>
        <v>2528</v>
      </c>
      <c r="W53" s="13">
        <v>69</v>
      </c>
      <c r="X53" s="13">
        <v>98</v>
      </c>
    </row>
    <row r="54" spans="1:24" x14ac:dyDescent="0.35">
      <c r="A54" s="8">
        <v>49</v>
      </c>
      <c r="B54" s="13">
        <v>24020055</v>
      </c>
      <c r="C54" s="9" t="s">
        <v>145</v>
      </c>
      <c r="D54" s="30" t="s">
        <v>292</v>
      </c>
      <c r="E54" s="29" t="s">
        <v>281</v>
      </c>
      <c r="F54" s="13">
        <v>0</v>
      </c>
      <c r="G54" s="13">
        <v>25</v>
      </c>
      <c r="H54" s="13">
        <v>48</v>
      </c>
      <c r="I54" s="11">
        <f t="shared" si="5"/>
        <v>73</v>
      </c>
      <c r="J54" s="13">
        <v>29</v>
      </c>
      <c r="K54" s="13">
        <v>24</v>
      </c>
      <c r="L54" s="13">
        <v>20</v>
      </c>
      <c r="M54" s="13">
        <v>20</v>
      </c>
      <c r="N54" s="13">
        <v>20</v>
      </c>
      <c r="O54" s="13">
        <v>24</v>
      </c>
      <c r="P54" s="11">
        <f t="shared" si="6"/>
        <v>137</v>
      </c>
      <c r="Q54" s="11">
        <f t="shared" si="7"/>
        <v>210</v>
      </c>
      <c r="R54" s="13">
        <v>52</v>
      </c>
      <c r="S54" s="13">
        <v>34</v>
      </c>
      <c r="T54" s="13">
        <v>26</v>
      </c>
      <c r="U54" s="11">
        <f t="shared" si="9"/>
        <v>112</v>
      </c>
      <c r="V54" s="12">
        <f t="shared" si="8"/>
        <v>322</v>
      </c>
      <c r="W54" s="13">
        <v>12</v>
      </c>
      <c r="X54" s="13">
        <v>16</v>
      </c>
    </row>
    <row r="55" spans="1:24" x14ac:dyDescent="0.35">
      <c r="A55" s="8">
        <v>50</v>
      </c>
      <c r="B55" s="13">
        <v>24020056</v>
      </c>
      <c r="C55" s="9" t="s">
        <v>146</v>
      </c>
      <c r="D55" s="30" t="s">
        <v>292</v>
      </c>
      <c r="E55" s="29" t="s">
        <v>281</v>
      </c>
      <c r="F55" s="13">
        <v>0</v>
      </c>
      <c r="G55" s="13">
        <v>9</v>
      </c>
      <c r="H55" s="13">
        <v>13</v>
      </c>
      <c r="I55" s="11">
        <f t="shared" si="5"/>
        <v>22</v>
      </c>
      <c r="J55" s="13">
        <v>15</v>
      </c>
      <c r="K55" s="13">
        <v>11</v>
      </c>
      <c r="L55" s="13">
        <v>12</v>
      </c>
      <c r="M55" s="13">
        <v>8</v>
      </c>
      <c r="N55" s="13">
        <v>9</v>
      </c>
      <c r="O55" s="13">
        <v>11</v>
      </c>
      <c r="P55" s="11">
        <f t="shared" si="6"/>
        <v>66</v>
      </c>
      <c r="Q55" s="11">
        <f t="shared" si="7"/>
        <v>88</v>
      </c>
      <c r="R55" s="13">
        <v>0</v>
      </c>
      <c r="S55" s="13">
        <v>0</v>
      </c>
      <c r="T55" s="13">
        <v>0</v>
      </c>
      <c r="U55" s="11">
        <f t="shared" si="9"/>
        <v>0</v>
      </c>
      <c r="V55" s="12">
        <f t="shared" si="8"/>
        <v>88</v>
      </c>
      <c r="W55" s="13">
        <v>8</v>
      </c>
      <c r="X55" s="13">
        <v>5</v>
      </c>
    </row>
    <row r="56" spans="1:24" x14ac:dyDescent="0.35">
      <c r="A56" s="8">
        <v>51</v>
      </c>
      <c r="B56" s="13">
        <v>24020057</v>
      </c>
      <c r="C56" s="9" t="s">
        <v>147</v>
      </c>
      <c r="D56" s="30" t="s">
        <v>292</v>
      </c>
      <c r="E56" s="29" t="s">
        <v>281</v>
      </c>
      <c r="F56" s="13">
        <v>13</v>
      </c>
      <c r="G56" s="13">
        <v>11</v>
      </c>
      <c r="H56" s="13">
        <v>30</v>
      </c>
      <c r="I56" s="11">
        <f t="shared" si="5"/>
        <v>54</v>
      </c>
      <c r="J56" s="13">
        <v>23</v>
      </c>
      <c r="K56" s="13">
        <v>19</v>
      </c>
      <c r="L56" s="13">
        <v>22</v>
      </c>
      <c r="M56" s="13">
        <v>26</v>
      </c>
      <c r="N56" s="13">
        <v>20</v>
      </c>
      <c r="O56" s="13">
        <v>20</v>
      </c>
      <c r="P56" s="11">
        <f t="shared" si="6"/>
        <v>130</v>
      </c>
      <c r="Q56" s="11">
        <f t="shared" si="7"/>
        <v>184</v>
      </c>
      <c r="R56" s="13">
        <v>36</v>
      </c>
      <c r="S56" s="13">
        <v>28</v>
      </c>
      <c r="T56" s="13">
        <v>25</v>
      </c>
      <c r="U56" s="11">
        <f t="shared" si="9"/>
        <v>89</v>
      </c>
      <c r="V56" s="12">
        <f t="shared" si="8"/>
        <v>273</v>
      </c>
      <c r="W56" s="13">
        <v>12</v>
      </c>
      <c r="X56" s="13">
        <v>16</v>
      </c>
    </row>
    <row r="57" spans="1:24" x14ac:dyDescent="0.35">
      <c r="A57" s="8">
        <v>52</v>
      </c>
      <c r="B57" s="13">
        <v>24020058</v>
      </c>
      <c r="C57" s="9" t="s">
        <v>148</v>
      </c>
      <c r="D57" s="30" t="s">
        <v>292</v>
      </c>
      <c r="E57" s="29" t="s">
        <v>281</v>
      </c>
      <c r="F57" s="13">
        <v>0</v>
      </c>
      <c r="G57" s="13">
        <v>21</v>
      </c>
      <c r="H57" s="13">
        <v>26</v>
      </c>
      <c r="I57" s="11">
        <f t="shared" si="5"/>
        <v>47</v>
      </c>
      <c r="J57" s="13">
        <v>18</v>
      </c>
      <c r="K57" s="13">
        <v>19</v>
      </c>
      <c r="L57" s="13">
        <v>23</v>
      </c>
      <c r="M57" s="13">
        <v>22</v>
      </c>
      <c r="N57" s="13">
        <v>24</v>
      </c>
      <c r="O57" s="13">
        <v>13</v>
      </c>
      <c r="P57" s="11">
        <f t="shared" si="6"/>
        <v>119</v>
      </c>
      <c r="Q57" s="11">
        <f t="shared" si="7"/>
        <v>166</v>
      </c>
      <c r="R57" s="13">
        <v>0</v>
      </c>
      <c r="S57" s="13">
        <v>0</v>
      </c>
      <c r="T57" s="13">
        <v>0</v>
      </c>
      <c r="U57" s="11">
        <f t="shared" si="9"/>
        <v>0</v>
      </c>
      <c r="V57" s="12">
        <f t="shared" si="8"/>
        <v>166</v>
      </c>
      <c r="W57" s="13">
        <v>8</v>
      </c>
      <c r="X57" s="13">
        <v>10</v>
      </c>
    </row>
    <row r="58" spans="1:24" x14ac:dyDescent="0.35">
      <c r="A58" s="8">
        <v>53</v>
      </c>
      <c r="B58" s="13">
        <v>24020059</v>
      </c>
      <c r="C58" s="9" t="s">
        <v>149</v>
      </c>
      <c r="D58" s="30" t="s">
        <v>293</v>
      </c>
      <c r="E58" s="29" t="s">
        <v>281</v>
      </c>
      <c r="F58" s="13">
        <v>0</v>
      </c>
      <c r="G58" s="13">
        <v>17</v>
      </c>
      <c r="H58" s="13">
        <v>21</v>
      </c>
      <c r="I58" s="11">
        <f t="shared" si="5"/>
        <v>38</v>
      </c>
      <c r="J58" s="13">
        <v>21</v>
      </c>
      <c r="K58" s="13">
        <v>15</v>
      </c>
      <c r="L58" s="13">
        <v>21</v>
      </c>
      <c r="M58" s="13">
        <v>10</v>
      </c>
      <c r="N58" s="13">
        <v>9</v>
      </c>
      <c r="O58" s="13">
        <v>13</v>
      </c>
      <c r="P58" s="11">
        <f t="shared" si="6"/>
        <v>89</v>
      </c>
      <c r="Q58" s="11">
        <f t="shared" si="7"/>
        <v>127</v>
      </c>
      <c r="R58" s="13">
        <v>0</v>
      </c>
      <c r="S58" s="13">
        <v>0</v>
      </c>
      <c r="T58" s="13">
        <v>0</v>
      </c>
      <c r="U58" s="11">
        <f t="shared" si="9"/>
        <v>0</v>
      </c>
      <c r="V58" s="12">
        <f t="shared" si="8"/>
        <v>127</v>
      </c>
      <c r="W58" s="13">
        <v>8</v>
      </c>
      <c r="X58" s="13">
        <v>8</v>
      </c>
    </row>
    <row r="59" spans="1:24" x14ac:dyDescent="0.35">
      <c r="A59" s="8">
        <v>54</v>
      </c>
      <c r="B59" s="13">
        <v>24020060</v>
      </c>
      <c r="C59" s="9" t="s">
        <v>150</v>
      </c>
      <c r="D59" s="30" t="s">
        <v>293</v>
      </c>
      <c r="E59" s="29" t="s">
        <v>281</v>
      </c>
      <c r="F59" s="13">
        <v>0</v>
      </c>
      <c r="G59" s="13">
        <v>14</v>
      </c>
      <c r="H59" s="13">
        <v>11</v>
      </c>
      <c r="I59" s="11">
        <f t="shared" si="5"/>
        <v>25</v>
      </c>
      <c r="J59" s="13">
        <v>9</v>
      </c>
      <c r="K59" s="13">
        <v>12</v>
      </c>
      <c r="L59" s="13">
        <v>12</v>
      </c>
      <c r="M59" s="13">
        <v>10</v>
      </c>
      <c r="N59" s="13">
        <v>10</v>
      </c>
      <c r="O59" s="13">
        <v>8</v>
      </c>
      <c r="P59" s="11">
        <f t="shared" si="6"/>
        <v>61</v>
      </c>
      <c r="Q59" s="11">
        <f t="shared" si="7"/>
        <v>86</v>
      </c>
      <c r="R59" s="13">
        <v>0</v>
      </c>
      <c r="S59" s="13">
        <v>0</v>
      </c>
      <c r="T59" s="13">
        <v>0</v>
      </c>
      <c r="U59" s="11">
        <f t="shared" si="9"/>
        <v>0</v>
      </c>
      <c r="V59" s="12">
        <f t="shared" si="8"/>
        <v>86</v>
      </c>
      <c r="W59" s="13">
        <v>8</v>
      </c>
      <c r="X59" s="13">
        <v>6</v>
      </c>
    </row>
    <row r="60" spans="1:24" x14ac:dyDescent="0.35">
      <c r="A60" s="8">
        <v>55</v>
      </c>
      <c r="B60" s="13">
        <v>24020061</v>
      </c>
      <c r="C60" s="9" t="s">
        <v>294</v>
      </c>
      <c r="D60" s="30" t="s">
        <v>293</v>
      </c>
      <c r="E60" s="29" t="s">
        <v>281</v>
      </c>
      <c r="F60" s="13">
        <v>16</v>
      </c>
      <c r="G60" s="13">
        <v>9</v>
      </c>
      <c r="H60" s="13">
        <v>8</v>
      </c>
      <c r="I60" s="11">
        <f t="shared" si="5"/>
        <v>33</v>
      </c>
      <c r="J60" s="13">
        <v>18</v>
      </c>
      <c r="K60" s="13">
        <v>18</v>
      </c>
      <c r="L60" s="13">
        <v>11</v>
      </c>
      <c r="M60" s="13">
        <v>18</v>
      </c>
      <c r="N60" s="13">
        <v>10</v>
      </c>
      <c r="O60" s="13">
        <v>16</v>
      </c>
      <c r="P60" s="11">
        <f t="shared" si="6"/>
        <v>91</v>
      </c>
      <c r="Q60" s="11">
        <f t="shared" si="7"/>
        <v>124</v>
      </c>
      <c r="R60" s="13">
        <v>0</v>
      </c>
      <c r="S60" s="13">
        <v>0</v>
      </c>
      <c r="T60" s="13">
        <v>0</v>
      </c>
      <c r="U60" s="11">
        <f t="shared" si="9"/>
        <v>0</v>
      </c>
      <c r="V60" s="12">
        <f t="shared" si="8"/>
        <v>124</v>
      </c>
      <c r="W60" s="13">
        <v>9</v>
      </c>
      <c r="X60" s="13">
        <v>6</v>
      </c>
    </row>
    <row r="61" spans="1:24" x14ac:dyDescent="0.35">
      <c r="A61" s="8">
        <v>56</v>
      </c>
      <c r="B61" s="13">
        <v>24020062</v>
      </c>
      <c r="C61" s="9" t="s">
        <v>152</v>
      </c>
      <c r="D61" s="30" t="s">
        <v>288</v>
      </c>
      <c r="E61" s="29" t="s">
        <v>281</v>
      </c>
      <c r="F61" s="13">
        <v>0</v>
      </c>
      <c r="G61" s="13">
        <v>13</v>
      </c>
      <c r="H61" s="13">
        <v>23</v>
      </c>
      <c r="I61" s="11">
        <f t="shared" si="5"/>
        <v>36</v>
      </c>
      <c r="J61" s="13">
        <v>27</v>
      </c>
      <c r="K61" s="13">
        <v>22</v>
      </c>
      <c r="L61" s="13">
        <v>22</v>
      </c>
      <c r="M61" s="13">
        <v>10</v>
      </c>
      <c r="N61" s="13">
        <v>23</v>
      </c>
      <c r="O61" s="13">
        <v>17</v>
      </c>
      <c r="P61" s="11">
        <f t="shared" si="6"/>
        <v>121</v>
      </c>
      <c r="Q61" s="11">
        <f t="shared" si="7"/>
        <v>157</v>
      </c>
      <c r="R61" s="13">
        <v>0</v>
      </c>
      <c r="S61" s="13">
        <v>0</v>
      </c>
      <c r="T61" s="13">
        <v>0</v>
      </c>
      <c r="U61" s="11">
        <f t="shared" si="9"/>
        <v>0</v>
      </c>
      <c r="V61" s="12">
        <f t="shared" si="8"/>
        <v>157</v>
      </c>
      <c r="W61" s="13">
        <v>8</v>
      </c>
      <c r="X61" s="13">
        <v>7</v>
      </c>
    </row>
    <row r="62" spans="1:24" x14ac:dyDescent="0.35">
      <c r="A62" s="8">
        <v>57</v>
      </c>
      <c r="B62" s="13">
        <v>24020063</v>
      </c>
      <c r="C62" s="9" t="s">
        <v>153</v>
      </c>
      <c r="D62" s="30" t="s">
        <v>293</v>
      </c>
      <c r="E62" s="29" t="s">
        <v>281</v>
      </c>
      <c r="F62" s="13">
        <v>14</v>
      </c>
      <c r="G62" s="13">
        <v>34</v>
      </c>
      <c r="H62" s="13">
        <v>30</v>
      </c>
      <c r="I62" s="11">
        <f t="shared" si="5"/>
        <v>78</v>
      </c>
      <c r="J62" s="13">
        <v>25</v>
      </c>
      <c r="K62" s="13">
        <v>31</v>
      </c>
      <c r="L62" s="13">
        <v>24</v>
      </c>
      <c r="M62" s="13">
        <v>29</v>
      </c>
      <c r="N62" s="13">
        <v>20</v>
      </c>
      <c r="O62" s="13">
        <v>22</v>
      </c>
      <c r="P62" s="11">
        <f t="shared" si="6"/>
        <v>151</v>
      </c>
      <c r="Q62" s="11">
        <f t="shared" si="7"/>
        <v>229</v>
      </c>
      <c r="R62" s="13">
        <v>0</v>
      </c>
      <c r="S62" s="13">
        <v>0</v>
      </c>
      <c r="T62" s="13">
        <v>0</v>
      </c>
      <c r="U62" s="11">
        <f t="shared" si="9"/>
        <v>0</v>
      </c>
      <c r="V62" s="12">
        <f t="shared" si="8"/>
        <v>229</v>
      </c>
      <c r="W62" s="13">
        <v>9</v>
      </c>
      <c r="X62" s="13">
        <v>8</v>
      </c>
    </row>
    <row r="63" spans="1:24" x14ac:dyDescent="0.35">
      <c r="A63" s="8">
        <v>58</v>
      </c>
      <c r="B63" s="13">
        <v>24020064</v>
      </c>
      <c r="C63" s="9" t="s">
        <v>154</v>
      </c>
      <c r="D63" s="30" t="s">
        <v>293</v>
      </c>
      <c r="E63" s="29" t="s">
        <v>281</v>
      </c>
      <c r="F63" s="13">
        <v>0</v>
      </c>
      <c r="G63" s="13">
        <v>22</v>
      </c>
      <c r="H63" s="13">
        <v>12</v>
      </c>
      <c r="I63" s="11">
        <f t="shared" si="5"/>
        <v>34</v>
      </c>
      <c r="J63" s="13">
        <v>12</v>
      </c>
      <c r="K63" s="13">
        <v>17</v>
      </c>
      <c r="L63" s="13">
        <v>13</v>
      </c>
      <c r="M63" s="13">
        <v>19</v>
      </c>
      <c r="N63" s="13">
        <v>22</v>
      </c>
      <c r="O63" s="13">
        <v>17</v>
      </c>
      <c r="P63" s="11">
        <f t="shared" si="6"/>
        <v>100</v>
      </c>
      <c r="Q63" s="11">
        <f t="shared" si="7"/>
        <v>134</v>
      </c>
      <c r="R63" s="13">
        <v>0</v>
      </c>
      <c r="S63" s="13">
        <v>0</v>
      </c>
      <c r="T63" s="13">
        <v>0</v>
      </c>
      <c r="U63" s="11">
        <f t="shared" si="9"/>
        <v>0</v>
      </c>
      <c r="V63" s="12">
        <f t="shared" si="8"/>
        <v>134</v>
      </c>
      <c r="W63" s="13">
        <v>8</v>
      </c>
      <c r="X63" s="13">
        <v>7</v>
      </c>
    </row>
    <row r="64" spans="1:24" x14ac:dyDescent="0.35">
      <c r="A64" s="8">
        <v>59</v>
      </c>
      <c r="B64" s="13">
        <v>24020065</v>
      </c>
      <c r="C64" s="9" t="s">
        <v>155</v>
      </c>
      <c r="D64" s="30" t="s">
        <v>293</v>
      </c>
      <c r="E64" s="29" t="s">
        <v>281</v>
      </c>
      <c r="F64" s="13">
        <v>0</v>
      </c>
      <c r="G64" s="13">
        <v>6</v>
      </c>
      <c r="H64" s="13">
        <v>5</v>
      </c>
      <c r="I64" s="11">
        <f t="shared" si="5"/>
        <v>11</v>
      </c>
      <c r="J64" s="13">
        <v>6</v>
      </c>
      <c r="K64" s="13">
        <v>8</v>
      </c>
      <c r="L64" s="13">
        <v>12</v>
      </c>
      <c r="M64" s="13">
        <v>6</v>
      </c>
      <c r="N64" s="13">
        <v>12</v>
      </c>
      <c r="O64" s="13">
        <v>9</v>
      </c>
      <c r="P64" s="11">
        <f t="shared" si="6"/>
        <v>53</v>
      </c>
      <c r="Q64" s="11">
        <f t="shared" si="7"/>
        <v>64</v>
      </c>
      <c r="R64" s="13">
        <v>0</v>
      </c>
      <c r="S64" s="13">
        <v>0</v>
      </c>
      <c r="T64" s="13">
        <v>0</v>
      </c>
      <c r="U64" s="11">
        <f t="shared" si="9"/>
        <v>0</v>
      </c>
      <c r="V64" s="12">
        <f t="shared" si="8"/>
        <v>64</v>
      </c>
      <c r="W64" s="13">
        <v>8</v>
      </c>
      <c r="X64" s="13">
        <v>6</v>
      </c>
    </row>
    <row r="65" spans="1:24" x14ac:dyDescent="0.35">
      <c r="A65" s="8">
        <v>60</v>
      </c>
      <c r="B65" s="13">
        <v>24020066</v>
      </c>
      <c r="C65" s="9" t="s">
        <v>156</v>
      </c>
      <c r="D65" s="30" t="s">
        <v>295</v>
      </c>
      <c r="E65" s="29" t="s">
        <v>296</v>
      </c>
      <c r="F65" s="13">
        <v>0</v>
      </c>
      <c r="G65" s="13">
        <v>33</v>
      </c>
      <c r="H65" s="13">
        <v>36</v>
      </c>
      <c r="I65" s="11">
        <f t="shared" si="5"/>
        <v>69</v>
      </c>
      <c r="J65" s="13">
        <v>40</v>
      </c>
      <c r="K65" s="13">
        <v>21</v>
      </c>
      <c r="L65" s="13">
        <v>31</v>
      </c>
      <c r="M65" s="13">
        <v>19</v>
      </c>
      <c r="N65" s="13">
        <v>26</v>
      </c>
      <c r="O65" s="13">
        <v>18</v>
      </c>
      <c r="P65" s="11">
        <f t="shared" si="6"/>
        <v>155</v>
      </c>
      <c r="Q65" s="11">
        <f t="shared" si="7"/>
        <v>224</v>
      </c>
      <c r="R65" s="13">
        <v>35</v>
      </c>
      <c r="S65" s="13">
        <v>31</v>
      </c>
      <c r="T65" s="13">
        <v>20</v>
      </c>
      <c r="U65" s="11">
        <f t="shared" si="9"/>
        <v>86</v>
      </c>
      <c r="V65" s="12">
        <f t="shared" si="8"/>
        <v>310</v>
      </c>
      <c r="W65" s="13">
        <v>11</v>
      </c>
      <c r="X65" s="13">
        <v>17</v>
      </c>
    </row>
    <row r="66" spans="1:24" x14ac:dyDescent="0.35">
      <c r="A66" s="8">
        <v>61</v>
      </c>
      <c r="B66" s="13">
        <v>24020067</v>
      </c>
      <c r="C66" s="9" t="s">
        <v>157</v>
      </c>
      <c r="D66" s="30" t="s">
        <v>295</v>
      </c>
      <c r="E66" s="29" t="s">
        <v>296</v>
      </c>
      <c r="F66" s="13">
        <v>9</v>
      </c>
      <c r="G66" s="13">
        <v>26</v>
      </c>
      <c r="H66" s="13">
        <v>20</v>
      </c>
      <c r="I66" s="11">
        <f t="shared" si="5"/>
        <v>55</v>
      </c>
      <c r="J66" s="13">
        <v>30</v>
      </c>
      <c r="K66" s="13">
        <v>27</v>
      </c>
      <c r="L66" s="13">
        <v>20</v>
      </c>
      <c r="M66" s="13">
        <v>26</v>
      </c>
      <c r="N66" s="13">
        <v>28</v>
      </c>
      <c r="O66" s="13">
        <v>23</v>
      </c>
      <c r="P66" s="11">
        <f t="shared" si="6"/>
        <v>154</v>
      </c>
      <c r="Q66" s="11">
        <f t="shared" si="7"/>
        <v>209</v>
      </c>
      <c r="R66" s="13">
        <v>0</v>
      </c>
      <c r="S66" s="13">
        <v>0</v>
      </c>
      <c r="T66" s="13">
        <v>0</v>
      </c>
      <c r="U66" s="11">
        <f t="shared" si="9"/>
        <v>0</v>
      </c>
      <c r="V66" s="12">
        <f t="shared" si="8"/>
        <v>209</v>
      </c>
      <c r="W66" s="13">
        <v>9</v>
      </c>
      <c r="X66" s="13">
        <v>9</v>
      </c>
    </row>
    <row r="67" spans="1:24" x14ac:dyDescent="0.35">
      <c r="A67" s="8">
        <v>62</v>
      </c>
      <c r="B67" s="13">
        <v>24020068</v>
      </c>
      <c r="C67" s="9" t="s">
        <v>158</v>
      </c>
      <c r="D67" s="30" t="s">
        <v>295</v>
      </c>
      <c r="E67" s="29" t="s">
        <v>296</v>
      </c>
      <c r="F67" s="13">
        <v>0</v>
      </c>
      <c r="G67" s="13">
        <v>3</v>
      </c>
      <c r="H67" s="13">
        <v>8</v>
      </c>
      <c r="I67" s="11">
        <f t="shared" si="5"/>
        <v>11</v>
      </c>
      <c r="J67" s="13">
        <v>4</v>
      </c>
      <c r="K67" s="13">
        <v>10</v>
      </c>
      <c r="L67" s="13">
        <v>3</v>
      </c>
      <c r="M67" s="13">
        <v>9</v>
      </c>
      <c r="N67" s="13">
        <v>4</v>
      </c>
      <c r="O67" s="13">
        <v>6</v>
      </c>
      <c r="P67" s="11">
        <f t="shared" si="6"/>
        <v>36</v>
      </c>
      <c r="Q67" s="11">
        <f t="shared" si="7"/>
        <v>47</v>
      </c>
      <c r="R67" s="13">
        <v>0</v>
      </c>
      <c r="S67" s="13">
        <v>0</v>
      </c>
      <c r="T67" s="13">
        <v>0</v>
      </c>
      <c r="U67" s="11">
        <f t="shared" si="9"/>
        <v>0</v>
      </c>
      <c r="V67" s="12">
        <f t="shared" si="8"/>
        <v>47</v>
      </c>
      <c r="W67" s="13">
        <v>8</v>
      </c>
      <c r="X67" s="13">
        <v>4</v>
      </c>
    </row>
    <row r="68" spans="1:24" x14ac:dyDescent="0.35">
      <c r="A68" s="8">
        <v>63</v>
      </c>
      <c r="B68" s="13">
        <v>24020070</v>
      </c>
      <c r="C68" s="9" t="s">
        <v>159</v>
      </c>
      <c r="D68" s="30" t="s">
        <v>295</v>
      </c>
      <c r="E68" s="29" t="s">
        <v>296</v>
      </c>
      <c r="F68" s="13">
        <v>0</v>
      </c>
      <c r="G68" s="13">
        <v>6</v>
      </c>
      <c r="H68" s="13">
        <v>6</v>
      </c>
      <c r="I68" s="11">
        <f t="shared" si="5"/>
        <v>12</v>
      </c>
      <c r="J68" s="13">
        <v>11</v>
      </c>
      <c r="K68" s="13">
        <v>1</v>
      </c>
      <c r="L68" s="13">
        <v>3</v>
      </c>
      <c r="M68" s="13">
        <v>8</v>
      </c>
      <c r="N68" s="13">
        <v>6</v>
      </c>
      <c r="O68" s="13">
        <v>4</v>
      </c>
      <c r="P68" s="11">
        <f t="shared" si="6"/>
        <v>33</v>
      </c>
      <c r="Q68" s="11">
        <f t="shared" si="7"/>
        <v>45</v>
      </c>
      <c r="R68" s="13">
        <v>0</v>
      </c>
      <c r="S68" s="13">
        <v>0</v>
      </c>
      <c r="T68" s="13">
        <v>0</v>
      </c>
      <c r="U68" s="11">
        <f t="shared" si="9"/>
        <v>0</v>
      </c>
      <c r="V68" s="12">
        <f t="shared" si="8"/>
        <v>45</v>
      </c>
      <c r="W68" s="13">
        <v>8</v>
      </c>
      <c r="X68" s="13">
        <v>3</v>
      </c>
    </row>
    <row r="69" spans="1:24" x14ac:dyDescent="0.35">
      <c r="A69" s="8">
        <v>64</v>
      </c>
      <c r="B69" s="13">
        <v>24020071</v>
      </c>
      <c r="C69" s="9" t="s">
        <v>297</v>
      </c>
      <c r="D69" s="30" t="s">
        <v>298</v>
      </c>
      <c r="E69" s="29" t="s">
        <v>296</v>
      </c>
      <c r="F69" s="13">
        <v>0</v>
      </c>
      <c r="G69" s="13">
        <v>13</v>
      </c>
      <c r="H69" s="13">
        <v>13</v>
      </c>
      <c r="I69" s="11">
        <f t="shared" si="5"/>
        <v>26</v>
      </c>
      <c r="J69" s="13">
        <v>17</v>
      </c>
      <c r="K69" s="13">
        <v>13</v>
      </c>
      <c r="L69" s="13">
        <v>10</v>
      </c>
      <c r="M69" s="13">
        <v>9</v>
      </c>
      <c r="N69" s="13">
        <v>13</v>
      </c>
      <c r="O69" s="13">
        <v>9</v>
      </c>
      <c r="P69" s="11">
        <f t="shared" si="6"/>
        <v>71</v>
      </c>
      <c r="Q69" s="11">
        <f t="shared" si="7"/>
        <v>97</v>
      </c>
      <c r="R69" s="13">
        <v>0</v>
      </c>
      <c r="S69" s="13">
        <v>0</v>
      </c>
      <c r="T69" s="13">
        <v>0</v>
      </c>
      <c r="U69" s="11">
        <f t="shared" si="9"/>
        <v>0</v>
      </c>
      <c r="V69" s="12">
        <f t="shared" si="8"/>
        <v>97</v>
      </c>
      <c r="W69" s="13">
        <v>8</v>
      </c>
      <c r="X69" s="13">
        <v>6</v>
      </c>
    </row>
    <row r="70" spans="1:24" x14ac:dyDescent="0.35">
      <c r="A70" s="8">
        <v>65</v>
      </c>
      <c r="B70" s="13">
        <v>24020072</v>
      </c>
      <c r="C70" s="9" t="s">
        <v>161</v>
      </c>
      <c r="D70" s="30" t="s">
        <v>299</v>
      </c>
      <c r="E70" s="29" t="s">
        <v>296</v>
      </c>
      <c r="F70" s="13">
        <v>0</v>
      </c>
      <c r="G70" s="13">
        <v>11</v>
      </c>
      <c r="H70" s="13">
        <v>19</v>
      </c>
      <c r="I70" s="11">
        <f t="shared" ref="I70:I101" si="10">F70+G70+H70</f>
        <v>30</v>
      </c>
      <c r="J70" s="13">
        <v>21</v>
      </c>
      <c r="K70" s="13">
        <v>10</v>
      </c>
      <c r="L70" s="13">
        <v>14</v>
      </c>
      <c r="M70" s="13">
        <v>10</v>
      </c>
      <c r="N70" s="13">
        <v>12</v>
      </c>
      <c r="O70" s="13">
        <v>12</v>
      </c>
      <c r="P70" s="11">
        <f t="shared" ref="P70:P101" si="11">J70+K70+L70+M70+N70+O70</f>
        <v>79</v>
      </c>
      <c r="Q70" s="11">
        <f t="shared" ref="Q70:Q101" si="12">I70+P70</f>
        <v>109</v>
      </c>
      <c r="R70" s="13">
        <v>0</v>
      </c>
      <c r="S70" s="13">
        <v>0</v>
      </c>
      <c r="T70" s="13">
        <v>0</v>
      </c>
      <c r="U70" s="11">
        <f t="shared" si="9"/>
        <v>0</v>
      </c>
      <c r="V70" s="12">
        <f t="shared" ref="V70:V101" si="13">I70+P70+U70</f>
        <v>109</v>
      </c>
      <c r="W70" s="13">
        <v>8</v>
      </c>
      <c r="X70" s="13">
        <v>6</v>
      </c>
    </row>
    <row r="71" spans="1:24" x14ac:dyDescent="0.35">
      <c r="A71" s="8">
        <v>66</v>
      </c>
      <c r="B71" s="13">
        <v>24020073</v>
      </c>
      <c r="C71" s="9" t="s">
        <v>162</v>
      </c>
      <c r="D71" s="30" t="s">
        <v>299</v>
      </c>
      <c r="E71" s="29" t="s">
        <v>296</v>
      </c>
      <c r="F71" s="13">
        <v>0</v>
      </c>
      <c r="G71" s="13">
        <v>1</v>
      </c>
      <c r="H71" s="13">
        <v>6</v>
      </c>
      <c r="I71" s="11">
        <f t="shared" si="10"/>
        <v>7</v>
      </c>
      <c r="J71" s="13">
        <v>4</v>
      </c>
      <c r="K71" s="13">
        <v>4</v>
      </c>
      <c r="L71" s="13">
        <v>8</v>
      </c>
      <c r="M71" s="13">
        <v>8</v>
      </c>
      <c r="N71" s="13">
        <v>4</v>
      </c>
      <c r="O71" s="13">
        <v>7</v>
      </c>
      <c r="P71" s="11">
        <f t="shared" si="11"/>
        <v>35</v>
      </c>
      <c r="Q71" s="11">
        <f t="shared" si="12"/>
        <v>42</v>
      </c>
      <c r="R71" s="13">
        <v>0</v>
      </c>
      <c r="S71" s="13">
        <v>0</v>
      </c>
      <c r="T71" s="13">
        <v>0</v>
      </c>
      <c r="U71" s="11">
        <f t="shared" ref="U71:U102" si="14">R71+S71+T71</f>
        <v>0</v>
      </c>
      <c r="V71" s="12">
        <f t="shared" si="13"/>
        <v>42</v>
      </c>
      <c r="W71" s="13">
        <v>8</v>
      </c>
      <c r="X71" s="13">
        <v>4</v>
      </c>
    </row>
    <row r="72" spans="1:24" x14ac:dyDescent="0.35">
      <c r="A72" s="8">
        <v>67</v>
      </c>
      <c r="B72" s="13">
        <v>24020074</v>
      </c>
      <c r="C72" s="9" t="s">
        <v>163</v>
      </c>
      <c r="D72" s="30" t="s">
        <v>299</v>
      </c>
      <c r="E72" s="29" t="s">
        <v>296</v>
      </c>
      <c r="F72" s="13">
        <v>0</v>
      </c>
      <c r="G72" s="13">
        <v>4</v>
      </c>
      <c r="H72" s="13">
        <v>7</v>
      </c>
      <c r="I72" s="11">
        <f t="shared" si="10"/>
        <v>11</v>
      </c>
      <c r="J72" s="13">
        <v>5</v>
      </c>
      <c r="K72" s="13">
        <v>2</v>
      </c>
      <c r="L72" s="13">
        <v>3</v>
      </c>
      <c r="M72" s="13">
        <v>9</v>
      </c>
      <c r="N72" s="13">
        <v>2</v>
      </c>
      <c r="O72" s="13">
        <v>4</v>
      </c>
      <c r="P72" s="11">
        <f t="shared" si="11"/>
        <v>25</v>
      </c>
      <c r="Q72" s="11">
        <f t="shared" si="12"/>
        <v>36</v>
      </c>
      <c r="R72" s="13">
        <v>0</v>
      </c>
      <c r="S72" s="13">
        <v>0</v>
      </c>
      <c r="T72" s="13">
        <v>0</v>
      </c>
      <c r="U72" s="11">
        <f t="shared" si="14"/>
        <v>0</v>
      </c>
      <c r="V72" s="12">
        <f t="shared" si="13"/>
        <v>36</v>
      </c>
      <c r="W72" s="13">
        <v>8</v>
      </c>
      <c r="X72" s="13">
        <v>3</v>
      </c>
    </row>
    <row r="73" spans="1:24" x14ac:dyDescent="0.35">
      <c r="A73" s="8">
        <v>68</v>
      </c>
      <c r="B73" s="13">
        <v>24020076</v>
      </c>
      <c r="C73" s="9" t="s">
        <v>164</v>
      </c>
      <c r="D73" s="28" t="s">
        <v>300</v>
      </c>
      <c r="E73" s="29" t="s">
        <v>301</v>
      </c>
      <c r="F73" s="13">
        <v>0</v>
      </c>
      <c r="G73" s="13">
        <v>22</v>
      </c>
      <c r="H73" s="13">
        <v>27</v>
      </c>
      <c r="I73" s="11">
        <f t="shared" si="10"/>
        <v>49</v>
      </c>
      <c r="J73" s="13">
        <v>15</v>
      </c>
      <c r="K73" s="13">
        <v>22</v>
      </c>
      <c r="L73" s="13">
        <v>13</v>
      </c>
      <c r="M73" s="13">
        <v>8</v>
      </c>
      <c r="N73" s="13">
        <v>12</v>
      </c>
      <c r="O73" s="13">
        <v>14</v>
      </c>
      <c r="P73" s="11">
        <f t="shared" si="11"/>
        <v>84</v>
      </c>
      <c r="Q73" s="11">
        <f t="shared" si="12"/>
        <v>133</v>
      </c>
      <c r="R73" s="13">
        <v>0</v>
      </c>
      <c r="S73" s="13">
        <v>0</v>
      </c>
      <c r="T73" s="13">
        <v>0</v>
      </c>
      <c r="U73" s="11">
        <f t="shared" si="14"/>
        <v>0</v>
      </c>
      <c r="V73" s="12">
        <f t="shared" si="13"/>
        <v>133</v>
      </c>
      <c r="W73" s="13">
        <v>8</v>
      </c>
      <c r="X73" s="13">
        <v>9</v>
      </c>
    </row>
    <row r="74" spans="1:24" x14ac:dyDescent="0.35">
      <c r="A74" s="8">
        <v>69</v>
      </c>
      <c r="B74" s="13">
        <v>24020077</v>
      </c>
      <c r="C74" s="9" t="s">
        <v>165</v>
      </c>
      <c r="D74" s="30" t="s">
        <v>302</v>
      </c>
      <c r="E74" s="29" t="s">
        <v>301</v>
      </c>
      <c r="F74" s="13">
        <v>0</v>
      </c>
      <c r="G74" s="13">
        <v>16</v>
      </c>
      <c r="H74" s="13">
        <v>11</v>
      </c>
      <c r="I74" s="11">
        <f t="shared" si="10"/>
        <v>27</v>
      </c>
      <c r="J74" s="13">
        <v>4</v>
      </c>
      <c r="K74" s="13">
        <v>7</v>
      </c>
      <c r="L74" s="13">
        <v>6</v>
      </c>
      <c r="M74" s="13">
        <v>7</v>
      </c>
      <c r="N74" s="13">
        <v>7</v>
      </c>
      <c r="O74" s="13">
        <v>11</v>
      </c>
      <c r="P74" s="11">
        <f t="shared" si="11"/>
        <v>42</v>
      </c>
      <c r="Q74" s="11">
        <f t="shared" si="12"/>
        <v>69</v>
      </c>
      <c r="R74" s="13">
        <v>0</v>
      </c>
      <c r="S74" s="13">
        <v>0</v>
      </c>
      <c r="T74" s="13">
        <v>0</v>
      </c>
      <c r="U74" s="11">
        <f t="shared" si="14"/>
        <v>0</v>
      </c>
      <c r="V74" s="12">
        <f t="shared" si="13"/>
        <v>69</v>
      </c>
      <c r="W74" s="13">
        <v>8</v>
      </c>
      <c r="X74" s="13">
        <v>4</v>
      </c>
    </row>
    <row r="75" spans="1:24" x14ac:dyDescent="0.35">
      <c r="A75" s="8">
        <v>70</v>
      </c>
      <c r="B75" s="13">
        <v>24020078</v>
      </c>
      <c r="C75" s="9" t="s">
        <v>166</v>
      </c>
      <c r="D75" s="30" t="s">
        <v>302</v>
      </c>
      <c r="E75" s="29" t="s">
        <v>301</v>
      </c>
      <c r="F75" s="13">
        <v>10</v>
      </c>
      <c r="G75" s="13">
        <v>11</v>
      </c>
      <c r="H75" s="13">
        <v>8</v>
      </c>
      <c r="I75" s="11">
        <f t="shared" si="10"/>
        <v>29</v>
      </c>
      <c r="J75" s="13">
        <v>6</v>
      </c>
      <c r="K75" s="13">
        <v>8</v>
      </c>
      <c r="L75" s="13">
        <v>10</v>
      </c>
      <c r="M75" s="13">
        <v>11</v>
      </c>
      <c r="N75" s="13">
        <v>13</v>
      </c>
      <c r="O75" s="13">
        <v>7</v>
      </c>
      <c r="P75" s="11">
        <f t="shared" si="11"/>
        <v>55</v>
      </c>
      <c r="Q75" s="11">
        <f t="shared" si="12"/>
        <v>84</v>
      </c>
      <c r="R75" s="13">
        <v>0</v>
      </c>
      <c r="S75" s="13">
        <v>0</v>
      </c>
      <c r="T75" s="13">
        <v>0</v>
      </c>
      <c r="U75" s="11">
        <f t="shared" si="14"/>
        <v>0</v>
      </c>
      <c r="V75" s="12">
        <f t="shared" si="13"/>
        <v>84</v>
      </c>
      <c r="W75" s="13">
        <v>9</v>
      </c>
      <c r="X75" s="13">
        <v>4</v>
      </c>
    </row>
    <row r="76" spans="1:24" x14ac:dyDescent="0.35">
      <c r="A76" s="8">
        <v>71</v>
      </c>
      <c r="B76" s="13">
        <v>24020079</v>
      </c>
      <c r="C76" s="9" t="s">
        <v>167</v>
      </c>
      <c r="D76" s="30" t="s">
        <v>302</v>
      </c>
      <c r="E76" s="29" t="s">
        <v>301</v>
      </c>
      <c r="F76" s="13">
        <v>8</v>
      </c>
      <c r="G76" s="13">
        <v>6</v>
      </c>
      <c r="H76" s="13">
        <v>5</v>
      </c>
      <c r="I76" s="11">
        <f t="shared" si="10"/>
        <v>19</v>
      </c>
      <c r="J76" s="13">
        <v>4</v>
      </c>
      <c r="K76" s="13">
        <v>10</v>
      </c>
      <c r="L76" s="13">
        <v>5</v>
      </c>
      <c r="M76" s="13">
        <v>9</v>
      </c>
      <c r="N76" s="13">
        <v>6</v>
      </c>
      <c r="O76" s="13">
        <v>4</v>
      </c>
      <c r="P76" s="11">
        <f t="shared" si="11"/>
        <v>38</v>
      </c>
      <c r="Q76" s="11">
        <f t="shared" si="12"/>
        <v>57</v>
      </c>
      <c r="R76" s="13">
        <v>0</v>
      </c>
      <c r="S76" s="13">
        <v>0</v>
      </c>
      <c r="T76" s="13">
        <v>0</v>
      </c>
      <c r="U76" s="11">
        <f t="shared" si="14"/>
        <v>0</v>
      </c>
      <c r="V76" s="12">
        <f t="shared" si="13"/>
        <v>57</v>
      </c>
      <c r="W76" s="13">
        <v>9</v>
      </c>
      <c r="X76" s="13">
        <v>3</v>
      </c>
    </row>
    <row r="77" spans="1:24" x14ac:dyDescent="0.35">
      <c r="A77" s="8">
        <v>72</v>
      </c>
      <c r="B77" s="13">
        <v>24020080</v>
      </c>
      <c r="C77" s="9" t="s">
        <v>168</v>
      </c>
      <c r="D77" s="30" t="s">
        <v>302</v>
      </c>
      <c r="E77" s="29" t="s">
        <v>301</v>
      </c>
      <c r="F77" s="13">
        <v>0</v>
      </c>
      <c r="G77" s="13">
        <v>3</v>
      </c>
      <c r="H77" s="13">
        <v>9</v>
      </c>
      <c r="I77" s="11">
        <f t="shared" si="10"/>
        <v>12</v>
      </c>
      <c r="J77" s="13">
        <v>5</v>
      </c>
      <c r="K77" s="13">
        <v>7</v>
      </c>
      <c r="L77" s="13">
        <v>5</v>
      </c>
      <c r="M77" s="13">
        <v>9</v>
      </c>
      <c r="N77" s="13">
        <v>12</v>
      </c>
      <c r="O77" s="13">
        <v>10</v>
      </c>
      <c r="P77" s="11">
        <f t="shared" si="11"/>
        <v>48</v>
      </c>
      <c r="Q77" s="11">
        <f t="shared" si="12"/>
        <v>60</v>
      </c>
      <c r="R77" s="13">
        <v>0</v>
      </c>
      <c r="S77" s="13">
        <v>0</v>
      </c>
      <c r="T77" s="13">
        <v>0</v>
      </c>
      <c r="U77" s="11">
        <f t="shared" si="14"/>
        <v>0</v>
      </c>
      <c r="V77" s="12">
        <f t="shared" si="13"/>
        <v>60</v>
      </c>
      <c r="W77" s="13">
        <v>8</v>
      </c>
      <c r="X77" s="13">
        <v>6</v>
      </c>
    </row>
    <row r="78" spans="1:24" x14ac:dyDescent="0.35">
      <c r="A78" s="8">
        <v>73</v>
      </c>
      <c r="B78" s="13">
        <v>24020081</v>
      </c>
      <c r="C78" s="9" t="s">
        <v>169</v>
      </c>
      <c r="D78" s="30" t="s">
        <v>302</v>
      </c>
      <c r="E78" s="29" t="s">
        <v>301</v>
      </c>
      <c r="F78" s="13">
        <v>0</v>
      </c>
      <c r="G78" s="13">
        <v>73</v>
      </c>
      <c r="H78" s="13">
        <v>62</v>
      </c>
      <c r="I78" s="11">
        <f t="shared" si="10"/>
        <v>135</v>
      </c>
      <c r="J78" s="13">
        <v>63</v>
      </c>
      <c r="K78" s="13">
        <v>54</v>
      </c>
      <c r="L78" s="13">
        <v>69</v>
      </c>
      <c r="M78" s="13">
        <v>53</v>
      </c>
      <c r="N78" s="13">
        <v>65</v>
      </c>
      <c r="O78" s="13">
        <v>53</v>
      </c>
      <c r="P78" s="11">
        <f t="shared" si="11"/>
        <v>357</v>
      </c>
      <c r="Q78" s="11">
        <f t="shared" si="12"/>
        <v>492</v>
      </c>
      <c r="R78" s="13">
        <v>58</v>
      </c>
      <c r="S78" s="13">
        <v>51</v>
      </c>
      <c r="T78" s="13">
        <v>58</v>
      </c>
      <c r="U78" s="11">
        <f t="shared" si="14"/>
        <v>167</v>
      </c>
      <c r="V78" s="12">
        <f t="shared" si="13"/>
        <v>659</v>
      </c>
      <c r="W78" s="13">
        <v>24</v>
      </c>
      <c r="X78" s="13">
        <v>32</v>
      </c>
    </row>
    <row r="79" spans="1:24" x14ac:dyDescent="0.35">
      <c r="A79" s="8">
        <v>74</v>
      </c>
      <c r="B79" s="13">
        <v>24020082</v>
      </c>
      <c r="C79" s="9" t="s">
        <v>170</v>
      </c>
      <c r="D79" s="30" t="s">
        <v>302</v>
      </c>
      <c r="E79" s="29" t="s">
        <v>301</v>
      </c>
      <c r="F79" s="13">
        <v>0</v>
      </c>
      <c r="G79" s="13">
        <v>14</v>
      </c>
      <c r="H79" s="13">
        <v>29</v>
      </c>
      <c r="I79" s="11">
        <f t="shared" si="10"/>
        <v>43</v>
      </c>
      <c r="J79" s="13">
        <v>22</v>
      </c>
      <c r="K79" s="13">
        <v>18</v>
      </c>
      <c r="L79" s="13">
        <v>24</v>
      </c>
      <c r="M79" s="13">
        <v>16</v>
      </c>
      <c r="N79" s="13">
        <v>24</v>
      </c>
      <c r="O79" s="13">
        <v>23</v>
      </c>
      <c r="P79" s="11">
        <f t="shared" si="11"/>
        <v>127</v>
      </c>
      <c r="Q79" s="11">
        <f t="shared" si="12"/>
        <v>170</v>
      </c>
      <c r="R79" s="13">
        <v>24</v>
      </c>
      <c r="S79" s="13">
        <v>15</v>
      </c>
      <c r="T79" s="13">
        <v>21</v>
      </c>
      <c r="U79" s="11">
        <f t="shared" si="14"/>
        <v>60</v>
      </c>
      <c r="V79" s="12">
        <f t="shared" si="13"/>
        <v>230</v>
      </c>
      <c r="W79" s="13">
        <v>11</v>
      </c>
      <c r="X79" s="13">
        <v>15</v>
      </c>
    </row>
    <row r="80" spans="1:24" x14ac:dyDescent="0.35">
      <c r="A80" s="8">
        <v>75</v>
      </c>
      <c r="B80" s="13">
        <v>24020083</v>
      </c>
      <c r="C80" s="9" t="s">
        <v>171</v>
      </c>
      <c r="D80" s="30" t="s">
        <v>302</v>
      </c>
      <c r="E80" s="29" t="s">
        <v>301</v>
      </c>
      <c r="F80" s="13">
        <v>0</v>
      </c>
      <c r="G80" s="13">
        <v>15</v>
      </c>
      <c r="H80" s="13">
        <v>23</v>
      </c>
      <c r="I80" s="11">
        <f t="shared" si="10"/>
        <v>38</v>
      </c>
      <c r="J80" s="13">
        <v>21</v>
      </c>
      <c r="K80" s="13">
        <v>15</v>
      </c>
      <c r="L80" s="13">
        <v>14</v>
      </c>
      <c r="M80" s="13">
        <v>14</v>
      </c>
      <c r="N80" s="13">
        <v>8</v>
      </c>
      <c r="O80" s="13">
        <v>15</v>
      </c>
      <c r="P80" s="11">
        <f t="shared" si="11"/>
        <v>87</v>
      </c>
      <c r="Q80" s="11">
        <f t="shared" si="12"/>
        <v>125</v>
      </c>
      <c r="R80" s="13">
        <v>0</v>
      </c>
      <c r="S80" s="13">
        <v>0</v>
      </c>
      <c r="T80" s="13">
        <v>0</v>
      </c>
      <c r="U80" s="11">
        <f t="shared" si="14"/>
        <v>0</v>
      </c>
      <c r="V80" s="12">
        <f t="shared" si="13"/>
        <v>125</v>
      </c>
      <c r="W80" s="13">
        <v>8</v>
      </c>
      <c r="X80" s="13">
        <v>10</v>
      </c>
    </row>
    <row r="81" spans="1:24" x14ac:dyDescent="0.35">
      <c r="A81" s="8">
        <v>76</v>
      </c>
      <c r="B81" s="13">
        <v>24020084</v>
      </c>
      <c r="C81" s="9" t="s">
        <v>172</v>
      </c>
      <c r="D81" s="30" t="s">
        <v>302</v>
      </c>
      <c r="E81" s="29" t="s">
        <v>301</v>
      </c>
      <c r="F81" s="13">
        <v>0</v>
      </c>
      <c r="G81" s="13">
        <v>9</v>
      </c>
      <c r="H81" s="13">
        <v>14</v>
      </c>
      <c r="I81" s="11">
        <f t="shared" si="10"/>
        <v>23</v>
      </c>
      <c r="J81" s="13">
        <v>17</v>
      </c>
      <c r="K81" s="13">
        <v>14</v>
      </c>
      <c r="L81" s="13">
        <v>11</v>
      </c>
      <c r="M81" s="13">
        <v>9</v>
      </c>
      <c r="N81" s="13">
        <v>19</v>
      </c>
      <c r="O81" s="13">
        <v>21</v>
      </c>
      <c r="P81" s="11">
        <f t="shared" si="11"/>
        <v>91</v>
      </c>
      <c r="Q81" s="11">
        <f t="shared" si="12"/>
        <v>114</v>
      </c>
      <c r="R81" s="13">
        <v>0</v>
      </c>
      <c r="S81" s="13">
        <v>0</v>
      </c>
      <c r="T81" s="13">
        <v>0</v>
      </c>
      <c r="U81" s="11">
        <f t="shared" si="14"/>
        <v>0</v>
      </c>
      <c r="V81" s="12">
        <f t="shared" si="13"/>
        <v>114</v>
      </c>
      <c r="W81" s="13">
        <v>8</v>
      </c>
      <c r="X81" s="13">
        <v>9</v>
      </c>
    </row>
    <row r="82" spans="1:24" x14ac:dyDescent="0.35">
      <c r="A82" s="8">
        <v>77</v>
      </c>
      <c r="B82" s="13">
        <v>24020085</v>
      </c>
      <c r="C82" s="9" t="s">
        <v>173</v>
      </c>
      <c r="D82" s="30" t="s">
        <v>303</v>
      </c>
      <c r="E82" s="29" t="s">
        <v>301</v>
      </c>
      <c r="F82" s="13">
        <v>0</v>
      </c>
      <c r="G82" s="13">
        <v>28</v>
      </c>
      <c r="H82" s="13">
        <v>26</v>
      </c>
      <c r="I82" s="11">
        <f t="shared" si="10"/>
        <v>54</v>
      </c>
      <c r="J82" s="13">
        <v>20</v>
      </c>
      <c r="K82" s="13">
        <v>27</v>
      </c>
      <c r="L82" s="13">
        <v>31</v>
      </c>
      <c r="M82" s="13">
        <v>25</v>
      </c>
      <c r="N82" s="13">
        <v>30</v>
      </c>
      <c r="O82" s="13">
        <v>23</v>
      </c>
      <c r="P82" s="11">
        <f t="shared" si="11"/>
        <v>156</v>
      </c>
      <c r="Q82" s="11">
        <f t="shared" si="12"/>
        <v>210</v>
      </c>
      <c r="R82" s="13">
        <v>0</v>
      </c>
      <c r="S82" s="13">
        <v>0</v>
      </c>
      <c r="T82" s="13">
        <v>0</v>
      </c>
      <c r="U82" s="11">
        <f t="shared" si="14"/>
        <v>0</v>
      </c>
      <c r="V82" s="12">
        <f t="shared" si="13"/>
        <v>210</v>
      </c>
      <c r="W82" s="13">
        <v>8</v>
      </c>
      <c r="X82" s="13">
        <v>9</v>
      </c>
    </row>
    <row r="83" spans="1:24" x14ac:dyDescent="0.35">
      <c r="A83" s="8">
        <v>78</v>
      </c>
      <c r="B83" s="13">
        <v>24020086</v>
      </c>
      <c r="C83" s="9" t="s">
        <v>174</v>
      </c>
      <c r="D83" s="30" t="s">
        <v>303</v>
      </c>
      <c r="E83" s="29" t="s">
        <v>301</v>
      </c>
      <c r="F83" s="13">
        <v>0</v>
      </c>
      <c r="G83" s="13">
        <v>21</v>
      </c>
      <c r="H83" s="13">
        <v>22</v>
      </c>
      <c r="I83" s="11">
        <f t="shared" si="10"/>
        <v>43</v>
      </c>
      <c r="J83" s="13">
        <v>22</v>
      </c>
      <c r="K83" s="13">
        <v>21</v>
      </c>
      <c r="L83" s="13">
        <v>20</v>
      </c>
      <c r="M83" s="13">
        <v>24</v>
      </c>
      <c r="N83" s="13">
        <v>23</v>
      </c>
      <c r="O83" s="13">
        <v>24</v>
      </c>
      <c r="P83" s="11">
        <f t="shared" si="11"/>
        <v>134</v>
      </c>
      <c r="Q83" s="11">
        <f t="shared" si="12"/>
        <v>177</v>
      </c>
      <c r="R83" s="13">
        <v>0</v>
      </c>
      <c r="S83" s="13">
        <v>0</v>
      </c>
      <c r="T83" s="13">
        <v>0</v>
      </c>
      <c r="U83" s="11">
        <f t="shared" si="14"/>
        <v>0</v>
      </c>
      <c r="V83" s="12">
        <f t="shared" si="13"/>
        <v>177</v>
      </c>
      <c r="W83" s="13">
        <v>8</v>
      </c>
      <c r="X83" s="13">
        <v>10</v>
      </c>
    </row>
    <row r="84" spans="1:24" x14ac:dyDescent="0.35">
      <c r="A84" s="8">
        <v>79</v>
      </c>
      <c r="B84" s="13">
        <v>24020087</v>
      </c>
      <c r="C84" s="9" t="s">
        <v>175</v>
      </c>
      <c r="D84" s="30" t="s">
        <v>303</v>
      </c>
      <c r="E84" s="29" t="s">
        <v>301</v>
      </c>
      <c r="F84" s="13">
        <v>0</v>
      </c>
      <c r="G84" s="13">
        <v>43</v>
      </c>
      <c r="H84" s="13">
        <v>48</v>
      </c>
      <c r="I84" s="11">
        <f t="shared" si="10"/>
        <v>91</v>
      </c>
      <c r="J84" s="13">
        <v>59</v>
      </c>
      <c r="K84" s="13">
        <v>53</v>
      </c>
      <c r="L84" s="13">
        <v>47</v>
      </c>
      <c r="M84" s="13">
        <v>55</v>
      </c>
      <c r="N84" s="13">
        <v>47</v>
      </c>
      <c r="O84" s="13">
        <v>50</v>
      </c>
      <c r="P84" s="11">
        <f t="shared" si="11"/>
        <v>311</v>
      </c>
      <c r="Q84" s="11">
        <f t="shared" si="12"/>
        <v>402</v>
      </c>
      <c r="R84" s="13">
        <v>43</v>
      </c>
      <c r="S84" s="13">
        <v>37</v>
      </c>
      <c r="T84" s="13">
        <v>21</v>
      </c>
      <c r="U84" s="11">
        <f t="shared" si="14"/>
        <v>101</v>
      </c>
      <c r="V84" s="12">
        <f t="shared" si="13"/>
        <v>503</v>
      </c>
      <c r="W84" s="13">
        <v>19</v>
      </c>
      <c r="X84" s="13">
        <v>23</v>
      </c>
    </row>
    <row r="85" spans="1:24" x14ac:dyDescent="0.35">
      <c r="A85" s="8">
        <v>80</v>
      </c>
      <c r="B85" s="13">
        <v>24020088</v>
      </c>
      <c r="C85" s="9" t="s">
        <v>176</v>
      </c>
      <c r="D85" s="30" t="s">
        <v>303</v>
      </c>
      <c r="E85" s="29" t="s">
        <v>301</v>
      </c>
      <c r="F85" s="13">
        <v>0</v>
      </c>
      <c r="G85" s="13">
        <v>30</v>
      </c>
      <c r="H85" s="13">
        <v>34</v>
      </c>
      <c r="I85" s="11">
        <f t="shared" si="10"/>
        <v>64</v>
      </c>
      <c r="J85" s="13">
        <v>41</v>
      </c>
      <c r="K85" s="13">
        <v>28</v>
      </c>
      <c r="L85" s="13">
        <v>41</v>
      </c>
      <c r="M85" s="13">
        <v>38</v>
      </c>
      <c r="N85" s="13">
        <v>35</v>
      </c>
      <c r="O85" s="13">
        <v>36</v>
      </c>
      <c r="P85" s="11">
        <f t="shared" si="11"/>
        <v>219</v>
      </c>
      <c r="Q85" s="11">
        <f t="shared" si="12"/>
        <v>283</v>
      </c>
      <c r="R85" s="13">
        <v>26</v>
      </c>
      <c r="S85" s="13">
        <v>23</v>
      </c>
      <c r="T85" s="13">
        <v>17</v>
      </c>
      <c r="U85" s="11">
        <f t="shared" si="14"/>
        <v>66</v>
      </c>
      <c r="V85" s="12">
        <f t="shared" si="13"/>
        <v>349</v>
      </c>
      <c r="W85" s="13">
        <v>11</v>
      </c>
      <c r="X85" s="13">
        <v>16</v>
      </c>
    </row>
    <row r="86" spans="1:24" x14ac:dyDescent="0.35">
      <c r="A86" s="8">
        <v>81</v>
      </c>
      <c r="B86" s="13">
        <v>24020089</v>
      </c>
      <c r="C86" s="9" t="s">
        <v>177</v>
      </c>
      <c r="D86" s="30" t="s">
        <v>303</v>
      </c>
      <c r="E86" s="29" t="s">
        <v>301</v>
      </c>
      <c r="F86" s="13">
        <v>0</v>
      </c>
      <c r="G86" s="13">
        <v>15</v>
      </c>
      <c r="H86" s="13">
        <v>16</v>
      </c>
      <c r="I86" s="11">
        <f t="shared" si="10"/>
        <v>31</v>
      </c>
      <c r="J86" s="13">
        <v>23</v>
      </c>
      <c r="K86" s="13">
        <v>21</v>
      </c>
      <c r="L86" s="13">
        <v>19</v>
      </c>
      <c r="M86" s="13">
        <v>19</v>
      </c>
      <c r="N86" s="13">
        <v>22</v>
      </c>
      <c r="O86" s="13">
        <v>19</v>
      </c>
      <c r="P86" s="11">
        <f t="shared" si="11"/>
        <v>123</v>
      </c>
      <c r="Q86" s="11">
        <f t="shared" si="12"/>
        <v>154</v>
      </c>
      <c r="R86" s="13">
        <v>18</v>
      </c>
      <c r="S86" s="13">
        <v>24</v>
      </c>
      <c r="T86" s="13">
        <v>19</v>
      </c>
      <c r="U86" s="11">
        <f t="shared" si="14"/>
        <v>61</v>
      </c>
      <c r="V86" s="12">
        <f t="shared" si="13"/>
        <v>215</v>
      </c>
      <c r="W86" s="13">
        <v>11</v>
      </c>
      <c r="X86" s="13">
        <v>13</v>
      </c>
    </row>
    <row r="87" spans="1:24" x14ac:dyDescent="0.35">
      <c r="A87" s="8">
        <v>82</v>
      </c>
      <c r="B87" s="13">
        <v>24020090</v>
      </c>
      <c r="C87" s="9" t="s">
        <v>178</v>
      </c>
      <c r="D87" s="30" t="s">
        <v>303</v>
      </c>
      <c r="E87" s="29" t="s">
        <v>301</v>
      </c>
      <c r="F87" s="13">
        <v>0</v>
      </c>
      <c r="G87" s="13">
        <v>43</v>
      </c>
      <c r="H87" s="13">
        <v>57</v>
      </c>
      <c r="I87" s="11">
        <f t="shared" si="10"/>
        <v>100</v>
      </c>
      <c r="J87" s="13">
        <v>37</v>
      </c>
      <c r="K87" s="13">
        <v>47</v>
      </c>
      <c r="L87" s="13">
        <v>44</v>
      </c>
      <c r="M87" s="13">
        <v>52</v>
      </c>
      <c r="N87" s="13">
        <v>43</v>
      </c>
      <c r="O87" s="13">
        <v>25</v>
      </c>
      <c r="P87" s="11">
        <f t="shared" si="11"/>
        <v>248</v>
      </c>
      <c r="Q87" s="11">
        <f t="shared" si="12"/>
        <v>348</v>
      </c>
      <c r="R87" s="13">
        <v>34</v>
      </c>
      <c r="S87" s="13">
        <v>27</v>
      </c>
      <c r="T87" s="13">
        <v>32</v>
      </c>
      <c r="U87" s="11">
        <f t="shared" si="14"/>
        <v>93</v>
      </c>
      <c r="V87" s="12">
        <f t="shared" si="13"/>
        <v>441</v>
      </c>
      <c r="W87" s="13">
        <v>17</v>
      </c>
      <c r="X87" s="13">
        <v>22</v>
      </c>
    </row>
    <row r="88" spans="1:24" x14ac:dyDescent="0.35">
      <c r="A88" s="8">
        <v>83</v>
      </c>
      <c r="B88" s="13">
        <v>24020091</v>
      </c>
      <c r="C88" s="9" t="s">
        <v>179</v>
      </c>
      <c r="D88" s="30" t="s">
        <v>303</v>
      </c>
      <c r="E88" s="29" t="s">
        <v>301</v>
      </c>
      <c r="F88" s="13">
        <v>0</v>
      </c>
      <c r="G88" s="13">
        <v>7</v>
      </c>
      <c r="H88" s="13">
        <v>14</v>
      </c>
      <c r="I88" s="11">
        <f t="shared" si="10"/>
        <v>21</v>
      </c>
      <c r="J88" s="13">
        <v>12</v>
      </c>
      <c r="K88" s="13">
        <v>9</v>
      </c>
      <c r="L88" s="13">
        <v>7</v>
      </c>
      <c r="M88" s="13">
        <v>6</v>
      </c>
      <c r="N88" s="13">
        <v>9</v>
      </c>
      <c r="O88" s="13">
        <v>10</v>
      </c>
      <c r="P88" s="11">
        <f t="shared" si="11"/>
        <v>53</v>
      </c>
      <c r="Q88" s="11">
        <f t="shared" si="12"/>
        <v>74</v>
      </c>
      <c r="R88" s="13">
        <v>0</v>
      </c>
      <c r="S88" s="13">
        <v>0</v>
      </c>
      <c r="T88" s="13">
        <v>0</v>
      </c>
      <c r="U88" s="11">
        <f t="shared" si="14"/>
        <v>0</v>
      </c>
      <c r="V88" s="12">
        <f t="shared" si="13"/>
        <v>74</v>
      </c>
      <c r="W88" s="13">
        <v>8</v>
      </c>
      <c r="X88" s="13">
        <v>5</v>
      </c>
    </row>
    <row r="89" spans="1:24" x14ac:dyDescent="0.35">
      <c r="A89" s="8">
        <v>84</v>
      </c>
      <c r="B89" s="13">
        <v>24020092</v>
      </c>
      <c r="C89" s="9" t="s">
        <v>180</v>
      </c>
      <c r="D89" s="30" t="s">
        <v>303</v>
      </c>
      <c r="E89" s="29" t="s">
        <v>301</v>
      </c>
      <c r="F89" s="13">
        <v>0</v>
      </c>
      <c r="G89" s="13">
        <v>9</v>
      </c>
      <c r="H89" s="13">
        <v>10</v>
      </c>
      <c r="I89" s="11">
        <f t="shared" si="10"/>
        <v>19</v>
      </c>
      <c r="J89" s="13">
        <v>9</v>
      </c>
      <c r="K89" s="13">
        <v>12</v>
      </c>
      <c r="L89" s="13">
        <v>9</v>
      </c>
      <c r="M89" s="13">
        <v>15</v>
      </c>
      <c r="N89" s="13">
        <v>10</v>
      </c>
      <c r="O89" s="13">
        <v>5</v>
      </c>
      <c r="P89" s="11">
        <f t="shared" si="11"/>
        <v>60</v>
      </c>
      <c r="Q89" s="11">
        <f t="shared" si="12"/>
        <v>79</v>
      </c>
      <c r="R89" s="13">
        <v>0</v>
      </c>
      <c r="S89" s="13">
        <v>0</v>
      </c>
      <c r="T89" s="13">
        <v>0</v>
      </c>
      <c r="U89" s="11">
        <f t="shared" si="14"/>
        <v>0</v>
      </c>
      <c r="V89" s="12">
        <f t="shared" si="13"/>
        <v>79</v>
      </c>
      <c r="W89" s="13">
        <v>8</v>
      </c>
      <c r="X89" s="13">
        <v>4</v>
      </c>
    </row>
    <row r="90" spans="1:24" x14ac:dyDescent="0.35">
      <c r="A90" s="8">
        <v>85</v>
      </c>
      <c r="B90" s="13">
        <v>24020093</v>
      </c>
      <c r="C90" s="9" t="s">
        <v>181</v>
      </c>
      <c r="D90" s="28" t="s">
        <v>304</v>
      </c>
      <c r="E90" s="29" t="s">
        <v>301</v>
      </c>
      <c r="F90" s="13">
        <v>0</v>
      </c>
      <c r="G90" s="13">
        <v>18</v>
      </c>
      <c r="H90" s="13">
        <v>15</v>
      </c>
      <c r="I90" s="11">
        <f t="shared" si="10"/>
        <v>33</v>
      </c>
      <c r="J90" s="13">
        <v>18</v>
      </c>
      <c r="K90" s="13">
        <v>9</v>
      </c>
      <c r="L90" s="13">
        <v>14</v>
      </c>
      <c r="M90" s="13">
        <v>7</v>
      </c>
      <c r="N90" s="13">
        <v>15</v>
      </c>
      <c r="O90" s="13">
        <v>11</v>
      </c>
      <c r="P90" s="11">
        <f t="shared" si="11"/>
        <v>74</v>
      </c>
      <c r="Q90" s="11">
        <f t="shared" si="12"/>
        <v>107</v>
      </c>
      <c r="R90" s="13">
        <v>0</v>
      </c>
      <c r="S90" s="13">
        <v>0</v>
      </c>
      <c r="T90" s="13">
        <v>0</v>
      </c>
      <c r="U90" s="11">
        <f t="shared" si="14"/>
        <v>0</v>
      </c>
      <c r="V90" s="12">
        <f t="shared" si="13"/>
        <v>107</v>
      </c>
      <c r="W90" s="13">
        <v>8</v>
      </c>
      <c r="X90" s="13">
        <v>5</v>
      </c>
    </row>
    <row r="91" spans="1:24" x14ac:dyDescent="0.35">
      <c r="A91" s="8">
        <v>86</v>
      </c>
      <c r="B91" s="13">
        <v>24020094</v>
      </c>
      <c r="C91" s="9" t="s">
        <v>182</v>
      </c>
      <c r="D91" s="28" t="s">
        <v>304</v>
      </c>
      <c r="E91" s="29" t="s">
        <v>301</v>
      </c>
      <c r="F91" s="13">
        <v>0</v>
      </c>
      <c r="G91" s="13">
        <v>16</v>
      </c>
      <c r="H91" s="13">
        <v>25</v>
      </c>
      <c r="I91" s="11">
        <f t="shared" si="10"/>
        <v>41</v>
      </c>
      <c r="J91" s="13">
        <v>19</v>
      </c>
      <c r="K91" s="13">
        <v>24</v>
      </c>
      <c r="L91" s="13">
        <v>28</v>
      </c>
      <c r="M91" s="13">
        <v>28</v>
      </c>
      <c r="N91" s="13">
        <v>25</v>
      </c>
      <c r="O91" s="13">
        <v>17</v>
      </c>
      <c r="P91" s="11">
        <f t="shared" si="11"/>
        <v>141</v>
      </c>
      <c r="Q91" s="11">
        <f t="shared" si="12"/>
        <v>182</v>
      </c>
      <c r="R91" s="13">
        <v>21</v>
      </c>
      <c r="S91" s="13">
        <v>19</v>
      </c>
      <c r="T91" s="13">
        <v>21</v>
      </c>
      <c r="U91" s="11">
        <f t="shared" si="14"/>
        <v>61</v>
      </c>
      <c r="V91" s="12">
        <f t="shared" si="13"/>
        <v>243</v>
      </c>
      <c r="W91" s="13">
        <v>11</v>
      </c>
      <c r="X91" s="13">
        <v>13</v>
      </c>
    </row>
    <row r="92" spans="1:24" x14ac:dyDescent="0.35">
      <c r="A92" s="8">
        <v>87</v>
      </c>
      <c r="B92" s="13">
        <v>24020095</v>
      </c>
      <c r="C92" s="9" t="s">
        <v>183</v>
      </c>
      <c r="D92" s="30" t="s">
        <v>303</v>
      </c>
      <c r="E92" s="29" t="s">
        <v>301</v>
      </c>
      <c r="F92" s="13">
        <v>0</v>
      </c>
      <c r="G92" s="13">
        <v>22</v>
      </c>
      <c r="H92" s="13">
        <v>15</v>
      </c>
      <c r="I92" s="11">
        <f t="shared" si="10"/>
        <v>37</v>
      </c>
      <c r="J92" s="13">
        <v>15</v>
      </c>
      <c r="K92" s="13">
        <v>19</v>
      </c>
      <c r="L92" s="13">
        <v>19</v>
      </c>
      <c r="M92" s="13">
        <v>18</v>
      </c>
      <c r="N92" s="13">
        <v>20</v>
      </c>
      <c r="O92" s="13">
        <v>13</v>
      </c>
      <c r="P92" s="11">
        <f t="shared" si="11"/>
        <v>104</v>
      </c>
      <c r="Q92" s="11">
        <f t="shared" si="12"/>
        <v>141</v>
      </c>
      <c r="R92" s="13">
        <v>11</v>
      </c>
      <c r="S92" s="13">
        <v>10</v>
      </c>
      <c r="T92" s="13">
        <v>13</v>
      </c>
      <c r="U92" s="11">
        <f t="shared" si="14"/>
        <v>34</v>
      </c>
      <c r="V92" s="12">
        <f t="shared" si="13"/>
        <v>175</v>
      </c>
      <c r="W92" s="13">
        <v>11</v>
      </c>
      <c r="X92" s="13">
        <v>13</v>
      </c>
    </row>
    <row r="93" spans="1:24" x14ac:dyDescent="0.35">
      <c r="A93" s="8">
        <v>88</v>
      </c>
      <c r="B93" s="13">
        <v>24020096</v>
      </c>
      <c r="C93" s="9" t="s">
        <v>184</v>
      </c>
      <c r="D93" s="30" t="s">
        <v>305</v>
      </c>
      <c r="E93" s="29" t="s">
        <v>301</v>
      </c>
      <c r="F93" s="13">
        <v>4</v>
      </c>
      <c r="G93" s="13">
        <v>5</v>
      </c>
      <c r="H93" s="13">
        <v>9</v>
      </c>
      <c r="I93" s="11">
        <f t="shared" si="10"/>
        <v>18</v>
      </c>
      <c r="J93" s="13">
        <v>3</v>
      </c>
      <c r="K93" s="13">
        <v>9</v>
      </c>
      <c r="L93" s="13">
        <v>2</v>
      </c>
      <c r="M93" s="13">
        <v>6</v>
      </c>
      <c r="N93" s="13">
        <v>3</v>
      </c>
      <c r="O93" s="13">
        <v>7</v>
      </c>
      <c r="P93" s="11">
        <f t="shared" si="11"/>
        <v>30</v>
      </c>
      <c r="Q93" s="11">
        <f t="shared" si="12"/>
        <v>48</v>
      </c>
      <c r="R93" s="13">
        <v>0</v>
      </c>
      <c r="S93" s="13">
        <v>0</v>
      </c>
      <c r="T93" s="13">
        <v>0</v>
      </c>
      <c r="U93" s="11">
        <f t="shared" si="14"/>
        <v>0</v>
      </c>
      <c r="V93" s="12">
        <f t="shared" si="13"/>
        <v>48</v>
      </c>
      <c r="W93" s="13">
        <v>9</v>
      </c>
      <c r="X93" s="13">
        <v>4</v>
      </c>
    </row>
    <row r="94" spans="1:24" x14ac:dyDescent="0.35">
      <c r="A94" s="8">
        <v>89</v>
      </c>
      <c r="B94" s="13">
        <v>24020097</v>
      </c>
      <c r="C94" s="9" t="s">
        <v>185</v>
      </c>
      <c r="D94" s="30" t="s">
        <v>305</v>
      </c>
      <c r="E94" s="29" t="s">
        <v>301</v>
      </c>
      <c r="F94" s="13">
        <v>0</v>
      </c>
      <c r="G94" s="13">
        <v>23</v>
      </c>
      <c r="H94" s="13">
        <v>31</v>
      </c>
      <c r="I94" s="11">
        <f t="shared" si="10"/>
        <v>54</v>
      </c>
      <c r="J94" s="13">
        <v>22</v>
      </c>
      <c r="K94" s="13">
        <v>19</v>
      </c>
      <c r="L94" s="13">
        <v>20</v>
      </c>
      <c r="M94" s="13">
        <v>23</v>
      </c>
      <c r="N94" s="13">
        <v>33</v>
      </c>
      <c r="O94" s="13">
        <v>33</v>
      </c>
      <c r="P94" s="11">
        <f t="shared" si="11"/>
        <v>150</v>
      </c>
      <c r="Q94" s="11">
        <f t="shared" si="12"/>
        <v>204</v>
      </c>
      <c r="R94" s="13">
        <v>24</v>
      </c>
      <c r="S94" s="13">
        <v>20</v>
      </c>
      <c r="T94" s="13">
        <v>15</v>
      </c>
      <c r="U94" s="11">
        <f t="shared" si="14"/>
        <v>59</v>
      </c>
      <c r="V94" s="12">
        <f t="shared" si="13"/>
        <v>263</v>
      </c>
      <c r="W94" s="13">
        <v>11</v>
      </c>
      <c r="X94" s="13">
        <v>15</v>
      </c>
    </row>
    <row r="95" spans="1:24" x14ac:dyDescent="0.35">
      <c r="A95" s="8">
        <v>90</v>
      </c>
      <c r="B95" s="13">
        <v>24020098</v>
      </c>
      <c r="C95" s="9" t="s">
        <v>186</v>
      </c>
      <c r="D95" s="30" t="s">
        <v>305</v>
      </c>
      <c r="E95" s="29" t="s">
        <v>301</v>
      </c>
      <c r="F95" s="13">
        <v>0</v>
      </c>
      <c r="G95" s="13">
        <v>33</v>
      </c>
      <c r="H95" s="13">
        <v>47</v>
      </c>
      <c r="I95" s="11">
        <f t="shared" si="10"/>
        <v>80</v>
      </c>
      <c r="J95" s="13">
        <v>46</v>
      </c>
      <c r="K95" s="13">
        <v>47</v>
      </c>
      <c r="L95" s="13">
        <v>42</v>
      </c>
      <c r="M95" s="13">
        <v>35</v>
      </c>
      <c r="N95" s="13">
        <v>45</v>
      </c>
      <c r="O95" s="13">
        <v>37</v>
      </c>
      <c r="P95" s="11">
        <f t="shared" si="11"/>
        <v>252</v>
      </c>
      <c r="Q95" s="11">
        <f t="shared" si="12"/>
        <v>332</v>
      </c>
      <c r="R95" s="13">
        <v>29</v>
      </c>
      <c r="S95" s="13">
        <v>42</v>
      </c>
      <c r="T95" s="13">
        <v>43</v>
      </c>
      <c r="U95" s="11">
        <f t="shared" si="14"/>
        <v>114</v>
      </c>
      <c r="V95" s="12">
        <f t="shared" si="13"/>
        <v>446</v>
      </c>
      <c r="W95" s="13">
        <v>20</v>
      </c>
      <c r="X95" s="13">
        <v>22</v>
      </c>
    </row>
    <row r="96" spans="1:24" x14ac:dyDescent="0.35">
      <c r="A96" s="8">
        <v>91</v>
      </c>
      <c r="B96" s="13">
        <v>24020099</v>
      </c>
      <c r="C96" s="9" t="s">
        <v>187</v>
      </c>
      <c r="D96" s="30" t="s">
        <v>305</v>
      </c>
      <c r="E96" s="29" t="s">
        <v>301</v>
      </c>
      <c r="F96" s="13">
        <v>0</v>
      </c>
      <c r="G96" s="13">
        <v>24</v>
      </c>
      <c r="H96" s="13">
        <v>38</v>
      </c>
      <c r="I96" s="11">
        <f t="shared" si="10"/>
        <v>62</v>
      </c>
      <c r="J96" s="13">
        <v>43</v>
      </c>
      <c r="K96" s="13">
        <v>38</v>
      </c>
      <c r="L96" s="13">
        <v>40</v>
      </c>
      <c r="M96" s="13">
        <v>26</v>
      </c>
      <c r="N96" s="13">
        <v>34</v>
      </c>
      <c r="O96" s="13">
        <v>42</v>
      </c>
      <c r="P96" s="11">
        <f t="shared" si="11"/>
        <v>223</v>
      </c>
      <c r="Q96" s="11">
        <f t="shared" si="12"/>
        <v>285</v>
      </c>
      <c r="R96" s="13">
        <v>34</v>
      </c>
      <c r="S96" s="13">
        <v>27</v>
      </c>
      <c r="T96" s="13">
        <v>32</v>
      </c>
      <c r="U96" s="11">
        <f t="shared" si="14"/>
        <v>93</v>
      </c>
      <c r="V96" s="12">
        <f t="shared" si="13"/>
        <v>378</v>
      </c>
      <c r="W96" s="13">
        <v>13</v>
      </c>
      <c r="X96" s="13">
        <v>13</v>
      </c>
    </row>
    <row r="97" spans="1:24" x14ac:dyDescent="0.35">
      <c r="A97" s="8">
        <v>92</v>
      </c>
      <c r="B97" s="13">
        <v>24020100</v>
      </c>
      <c r="C97" s="9" t="s">
        <v>188</v>
      </c>
      <c r="D97" s="30" t="s">
        <v>305</v>
      </c>
      <c r="E97" s="29" t="s">
        <v>301</v>
      </c>
      <c r="F97" s="13">
        <v>0</v>
      </c>
      <c r="G97" s="13">
        <v>27</v>
      </c>
      <c r="H97" s="13">
        <v>28</v>
      </c>
      <c r="I97" s="11">
        <f t="shared" si="10"/>
        <v>55</v>
      </c>
      <c r="J97" s="13">
        <v>24</v>
      </c>
      <c r="K97" s="13">
        <v>27</v>
      </c>
      <c r="L97" s="13">
        <v>27</v>
      </c>
      <c r="M97" s="13">
        <v>28</v>
      </c>
      <c r="N97" s="13">
        <v>24</v>
      </c>
      <c r="O97" s="13">
        <v>31</v>
      </c>
      <c r="P97" s="11">
        <f t="shared" si="11"/>
        <v>161</v>
      </c>
      <c r="Q97" s="11">
        <f t="shared" si="12"/>
        <v>216</v>
      </c>
      <c r="R97" s="13">
        <v>0</v>
      </c>
      <c r="S97" s="13">
        <v>0</v>
      </c>
      <c r="T97" s="13">
        <v>0</v>
      </c>
      <c r="U97" s="11">
        <f t="shared" si="14"/>
        <v>0</v>
      </c>
      <c r="V97" s="12">
        <f t="shared" si="13"/>
        <v>216</v>
      </c>
      <c r="W97" s="13">
        <v>8</v>
      </c>
      <c r="X97" s="13">
        <v>10</v>
      </c>
    </row>
    <row r="98" spans="1:24" x14ac:dyDescent="0.35">
      <c r="A98" s="8">
        <v>93</v>
      </c>
      <c r="B98" s="13">
        <v>24020101</v>
      </c>
      <c r="C98" s="9" t="s">
        <v>189</v>
      </c>
      <c r="D98" s="30" t="s">
        <v>305</v>
      </c>
      <c r="E98" s="29" t="s">
        <v>301</v>
      </c>
      <c r="F98" s="13">
        <v>0</v>
      </c>
      <c r="G98" s="13">
        <v>17</v>
      </c>
      <c r="H98" s="13">
        <v>16</v>
      </c>
      <c r="I98" s="11">
        <f t="shared" si="10"/>
        <v>33</v>
      </c>
      <c r="J98" s="13">
        <v>10</v>
      </c>
      <c r="K98" s="13">
        <v>13</v>
      </c>
      <c r="L98" s="13">
        <v>11</v>
      </c>
      <c r="M98" s="13">
        <v>12</v>
      </c>
      <c r="N98" s="13">
        <v>13</v>
      </c>
      <c r="O98" s="13">
        <v>13</v>
      </c>
      <c r="P98" s="11">
        <f t="shared" si="11"/>
        <v>72</v>
      </c>
      <c r="Q98" s="11">
        <f t="shared" si="12"/>
        <v>105</v>
      </c>
      <c r="R98" s="13">
        <v>0</v>
      </c>
      <c r="S98" s="13">
        <v>0</v>
      </c>
      <c r="T98" s="13">
        <v>0</v>
      </c>
      <c r="U98" s="11">
        <f t="shared" si="14"/>
        <v>0</v>
      </c>
      <c r="V98" s="12">
        <f t="shared" si="13"/>
        <v>105</v>
      </c>
      <c r="W98" s="13">
        <v>8</v>
      </c>
      <c r="X98" s="13">
        <v>4</v>
      </c>
    </row>
    <row r="99" spans="1:24" x14ac:dyDescent="0.35">
      <c r="A99" s="8">
        <v>94</v>
      </c>
      <c r="B99" s="13">
        <v>24020102</v>
      </c>
      <c r="C99" s="9" t="s">
        <v>190</v>
      </c>
      <c r="D99" s="30" t="s">
        <v>305</v>
      </c>
      <c r="E99" s="29" t="s">
        <v>301</v>
      </c>
      <c r="F99" s="13">
        <v>0</v>
      </c>
      <c r="G99" s="13">
        <v>9</v>
      </c>
      <c r="H99" s="13">
        <v>13</v>
      </c>
      <c r="I99" s="11">
        <f t="shared" si="10"/>
        <v>22</v>
      </c>
      <c r="J99" s="13">
        <v>5</v>
      </c>
      <c r="K99" s="13">
        <v>7</v>
      </c>
      <c r="L99" s="13">
        <v>8</v>
      </c>
      <c r="M99" s="13">
        <v>11</v>
      </c>
      <c r="N99" s="13">
        <v>9</v>
      </c>
      <c r="O99" s="13">
        <v>11</v>
      </c>
      <c r="P99" s="11">
        <f t="shared" si="11"/>
        <v>51</v>
      </c>
      <c r="Q99" s="11">
        <f t="shared" si="12"/>
        <v>73</v>
      </c>
      <c r="R99" s="13">
        <v>0</v>
      </c>
      <c r="S99" s="13">
        <v>0</v>
      </c>
      <c r="T99" s="13">
        <v>0</v>
      </c>
      <c r="U99" s="11">
        <f t="shared" si="14"/>
        <v>0</v>
      </c>
      <c r="V99" s="12">
        <f t="shared" si="13"/>
        <v>73</v>
      </c>
      <c r="W99" s="13">
        <v>8</v>
      </c>
      <c r="X99" s="13">
        <v>4</v>
      </c>
    </row>
    <row r="100" spans="1:24" x14ac:dyDescent="0.35">
      <c r="A100" s="8">
        <v>95</v>
      </c>
      <c r="B100" s="13">
        <v>24020103</v>
      </c>
      <c r="C100" s="9" t="s">
        <v>191</v>
      </c>
      <c r="D100" s="30" t="s">
        <v>305</v>
      </c>
      <c r="E100" s="29" t="s">
        <v>301</v>
      </c>
      <c r="F100" s="13">
        <v>0</v>
      </c>
      <c r="G100" s="13">
        <v>17</v>
      </c>
      <c r="H100" s="13">
        <v>24</v>
      </c>
      <c r="I100" s="11">
        <f t="shared" si="10"/>
        <v>41</v>
      </c>
      <c r="J100" s="13">
        <v>32</v>
      </c>
      <c r="K100" s="13">
        <v>14</v>
      </c>
      <c r="L100" s="13">
        <v>21</v>
      </c>
      <c r="M100" s="13">
        <v>14</v>
      </c>
      <c r="N100" s="13">
        <v>18</v>
      </c>
      <c r="O100" s="13">
        <v>19</v>
      </c>
      <c r="P100" s="11">
        <f t="shared" si="11"/>
        <v>118</v>
      </c>
      <c r="Q100" s="11">
        <f t="shared" si="12"/>
        <v>159</v>
      </c>
      <c r="R100" s="13">
        <v>0</v>
      </c>
      <c r="S100" s="13">
        <v>0</v>
      </c>
      <c r="T100" s="13">
        <v>0</v>
      </c>
      <c r="U100" s="11">
        <f t="shared" si="14"/>
        <v>0</v>
      </c>
      <c r="V100" s="12">
        <f t="shared" si="13"/>
        <v>159</v>
      </c>
      <c r="W100" s="13">
        <v>8</v>
      </c>
      <c r="X100" s="13">
        <v>9</v>
      </c>
    </row>
    <row r="101" spans="1:24" x14ac:dyDescent="0.35">
      <c r="A101" s="8">
        <v>96</v>
      </c>
      <c r="B101" s="13">
        <v>24020104</v>
      </c>
      <c r="C101" s="9" t="s">
        <v>192</v>
      </c>
      <c r="D101" s="30" t="s">
        <v>306</v>
      </c>
      <c r="E101" s="29" t="s">
        <v>301</v>
      </c>
      <c r="F101" s="13">
        <v>0</v>
      </c>
      <c r="G101" s="13">
        <v>26</v>
      </c>
      <c r="H101" s="13">
        <v>33</v>
      </c>
      <c r="I101" s="11">
        <f t="shared" si="10"/>
        <v>59</v>
      </c>
      <c r="J101" s="13">
        <v>24</v>
      </c>
      <c r="K101" s="13">
        <v>21</v>
      </c>
      <c r="L101" s="13">
        <v>18</v>
      </c>
      <c r="M101" s="13">
        <v>20</v>
      </c>
      <c r="N101" s="13">
        <v>24</v>
      </c>
      <c r="O101" s="13">
        <v>19</v>
      </c>
      <c r="P101" s="11">
        <f t="shared" si="11"/>
        <v>126</v>
      </c>
      <c r="Q101" s="11">
        <f t="shared" si="12"/>
        <v>185</v>
      </c>
      <c r="R101" s="13">
        <v>13</v>
      </c>
      <c r="S101" s="13">
        <v>29</v>
      </c>
      <c r="T101" s="13">
        <v>14</v>
      </c>
      <c r="U101" s="11">
        <f t="shared" si="14"/>
        <v>56</v>
      </c>
      <c r="V101" s="12">
        <f t="shared" si="13"/>
        <v>241</v>
      </c>
      <c r="W101" s="13">
        <v>11</v>
      </c>
      <c r="X101" s="13">
        <v>14</v>
      </c>
    </row>
    <row r="102" spans="1:24" x14ac:dyDescent="0.35">
      <c r="A102" s="8">
        <v>97</v>
      </c>
      <c r="B102" s="13">
        <v>24020105</v>
      </c>
      <c r="C102" s="9" t="s">
        <v>193</v>
      </c>
      <c r="D102" s="30" t="s">
        <v>307</v>
      </c>
      <c r="E102" s="29" t="s">
        <v>301</v>
      </c>
      <c r="F102" s="13">
        <v>0</v>
      </c>
      <c r="G102" s="13">
        <v>15</v>
      </c>
      <c r="H102" s="13">
        <v>23</v>
      </c>
      <c r="I102" s="11">
        <f t="shared" ref="I102:I133" si="15">F102+G102+H102</f>
        <v>38</v>
      </c>
      <c r="J102" s="13">
        <v>15</v>
      </c>
      <c r="K102" s="13">
        <v>15</v>
      </c>
      <c r="L102" s="13">
        <v>30</v>
      </c>
      <c r="M102" s="13">
        <v>45</v>
      </c>
      <c r="N102" s="13">
        <v>33</v>
      </c>
      <c r="O102" s="13">
        <v>22</v>
      </c>
      <c r="P102" s="11">
        <f t="shared" ref="P102:P133" si="16">J102+K102+L102+M102+N102+O102</f>
        <v>160</v>
      </c>
      <c r="Q102" s="11">
        <f t="shared" ref="Q102:Q133" si="17">I102+P102</f>
        <v>198</v>
      </c>
      <c r="R102" s="13">
        <v>19</v>
      </c>
      <c r="S102" s="13">
        <v>24</v>
      </c>
      <c r="T102" s="13">
        <v>26</v>
      </c>
      <c r="U102" s="11">
        <f t="shared" si="14"/>
        <v>69</v>
      </c>
      <c r="V102" s="12">
        <f t="shared" ref="V102:V133" si="18">I102+P102+U102</f>
        <v>267</v>
      </c>
      <c r="W102" s="13">
        <v>11</v>
      </c>
      <c r="X102" s="13">
        <v>15</v>
      </c>
    </row>
    <row r="103" spans="1:24" x14ac:dyDescent="0.35">
      <c r="A103" s="8">
        <v>98</v>
      </c>
      <c r="B103" s="13">
        <v>24020106</v>
      </c>
      <c r="C103" s="9" t="s">
        <v>194</v>
      </c>
      <c r="D103" s="30" t="s">
        <v>307</v>
      </c>
      <c r="E103" s="29" t="s">
        <v>301</v>
      </c>
      <c r="F103" s="13">
        <v>0</v>
      </c>
      <c r="G103" s="13">
        <v>13</v>
      </c>
      <c r="H103" s="13">
        <v>26</v>
      </c>
      <c r="I103" s="11">
        <f t="shared" si="15"/>
        <v>39</v>
      </c>
      <c r="J103" s="13">
        <v>27</v>
      </c>
      <c r="K103" s="13">
        <v>13</v>
      </c>
      <c r="L103" s="13">
        <v>19</v>
      </c>
      <c r="M103" s="13">
        <v>17</v>
      </c>
      <c r="N103" s="13">
        <v>21</v>
      </c>
      <c r="O103" s="13">
        <v>15</v>
      </c>
      <c r="P103" s="11">
        <f t="shared" si="16"/>
        <v>112</v>
      </c>
      <c r="Q103" s="11">
        <f t="shared" si="17"/>
        <v>151</v>
      </c>
      <c r="R103" s="13">
        <v>22</v>
      </c>
      <c r="S103" s="13">
        <v>14</v>
      </c>
      <c r="T103" s="13">
        <v>10</v>
      </c>
      <c r="U103" s="11">
        <f t="shared" ref="U103:U134" si="19">R103+S103+T103</f>
        <v>46</v>
      </c>
      <c r="V103" s="12">
        <f t="shared" si="18"/>
        <v>197</v>
      </c>
      <c r="W103" s="13">
        <v>11</v>
      </c>
      <c r="X103" s="13">
        <v>15</v>
      </c>
    </row>
    <row r="104" spans="1:24" x14ac:dyDescent="0.35">
      <c r="A104" s="8">
        <v>99</v>
      </c>
      <c r="B104" s="13">
        <v>24020107</v>
      </c>
      <c r="C104" s="9" t="s">
        <v>195</v>
      </c>
      <c r="D104" s="30" t="s">
        <v>307</v>
      </c>
      <c r="E104" s="29" t="s">
        <v>301</v>
      </c>
      <c r="F104" s="13">
        <v>0</v>
      </c>
      <c r="G104" s="13">
        <v>14</v>
      </c>
      <c r="H104" s="13">
        <v>13</v>
      </c>
      <c r="I104" s="11">
        <f t="shared" si="15"/>
        <v>27</v>
      </c>
      <c r="J104" s="13">
        <v>21</v>
      </c>
      <c r="K104" s="13">
        <v>17</v>
      </c>
      <c r="L104" s="13">
        <v>17</v>
      </c>
      <c r="M104" s="13">
        <v>13</v>
      </c>
      <c r="N104" s="13">
        <v>16</v>
      </c>
      <c r="O104" s="13">
        <v>18</v>
      </c>
      <c r="P104" s="11">
        <f t="shared" si="16"/>
        <v>102</v>
      </c>
      <c r="Q104" s="11">
        <f t="shared" si="17"/>
        <v>129</v>
      </c>
      <c r="R104" s="13">
        <v>8</v>
      </c>
      <c r="S104" s="13">
        <v>14</v>
      </c>
      <c r="T104" s="13">
        <v>10</v>
      </c>
      <c r="U104" s="11">
        <f t="shared" si="19"/>
        <v>32</v>
      </c>
      <c r="V104" s="12">
        <f t="shared" si="18"/>
        <v>161</v>
      </c>
      <c r="W104" s="13">
        <v>11</v>
      </c>
      <c r="X104" s="13">
        <v>12</v>
      </c>
    </row>
    <row r="105" spans="1:24" x14ac:dyDescent="0.35">
      <c r="A105" s="8">
        <v>100</v>
      </c>
      <c r="B105" s="13">
        <v>24020108</v>
      </c>
      <c r="C105" s="9" t="s">
        <v>127</v>
      </c>
      <c r="D105" s="30" t="s">
        <v>307</v>
      </c>
      <c r="E105" s="29" t="s">
        <v>301</v>
      </c>
      <c r="F105" s="13">
        <v>16</v>
      </c>
      <c r="G105" s="13">
        <v>11</v>
      </c>
      <c r="H105" s="13">
        <v>22</v>
      </c>
      <c r="I105" s="11">
        <f t="shared" si="15"/>
        <v>49</v>
      </c>
      <c r="J105" s="13">
        <v>20</v>
      </c>
      <c r="K105" s="13">
        <v>13</v>
      </c>
      <c r="L105" s="13">
        <v>18</v>
      </c>
      <c r="M105" s="13">
        <v>22</v>
      </c>
      <c r="N105" s="13">
        <v>27</v>
      </c>
      <c r="O105" s="13">
        <v>22</v>
      </c>
      <c r="P105" s="11">
        <f t="shared" si="16"/>
        <v>122</v>
      </c>
      <c r="Q105" s="11">
        <f t="shared" si="17"/>
        <v>171</v>
      </c>
      <c r="R105" s="13">
        <v>30</v>
      </c>
      <c r="S105" s="13">
        <v>29</v>
      </c>
      <c r="T105" s="13">
        <v>16</v>
      </c>
      <c r="U105" s="11">
        <f t="shared" si="19"/>
        <v>75</v>
      </c>
      <c r="V105" s="12">
        <f t="shared" si="18"/>
        <v>246</v>
      </c>
      <c r="W105" s="13">
        <v>12</v>
      </c>
      <c r="X105" s="13">
        <v>17</v>
      </c>
    </row>
    <row r="106" spans="1:24" x14ac:dyDescent="0.35">
      <c r="A106" s="8">
        <v>101</v>
      </c>
      <c r="B106" s="13">
        <v>24020109</v>
      </c>
      <c r="C106" s="9" t="s">
        <v>196</v>
      </c>
      <c r="D106" s="30" t="s">
        <v>307</v>
      </c>
      <c r="E106" s="29" t="s">
        <v>301</v>
      </c>
      <c r="F106" s="13">
        <v>0</v>
      </c>
      <c r="G106" s="13">
        <v>34</v>
      </c>
      <c r="H106" s="13">
        <v>29</v>
      </c>
      <c r="I106" s="11">
        <f t="shared" si="15"/>
        <v>63</v>
      </c>
      <c r="J106" s="13">
        <v>29</v>
      </c>
      <c r="K106" s="13">
        <v>25</v>
      </c>
      <c r="L106" s="13">
        <v>28</v>
      </c>
      <c r="M106" s="13">
        <v>24</v>
      </c>
      <c r="N106" s="13">
        <v>29</v>
      </c>
      <c r="O106" s="13">
        <v>22</v>
      </c>
      <c r="P106" s="11">
        <f t="shared" si="16"/>
        <v>157</v>
      </c>
      <c r="Q106" s="11">
        <f t="shared" si="17"/>
        <v>220</v>
      </c>
      <c r="R106" s="13">
        <v>14</v>
      </c>
      <c r="S106" s="13">
        <v>21</v>
      </c>
      <c r="T106" s="13">
        <v>13</v>
      </c>
      <c r="U106" s="11">
        <f t="shared" si="19"/>
        <v>48</v>
      </c>
      <c r="V106" s="12">
        <f t="shared" si="18"/>
        <v>268</v>
      </c>
      <c r="W106" s="13">
        <v>11</v>
      </c>
      <c r="X106" s="13">
        <v>16</v>
      </c>
    </row>
    <row r="107" spans="1:24" x14ac:dyDescent="0.35">
      <c r="A107" s="8">
        <v>102</v>
      </c>
      <c r="B107" s="13">
        <v>24020110</v>
      </c>
      <c r="C107" s="9" t="s">
        <v>197</v>
      </c>
      <c r="D107" s="30" t="s">
        <v>307</v>
      </c>
      <c r="E107" s="29" t="s">
        <v>301</v>
      </c>
      <c r="F107" s="13">
        <v>27</v>
      </c>
      <c r="G107" s="13">
        <v>19</v>
      </c>
      <c r="H107" s="13">
        <v>31</v>
      </c>
      <c r="I107" s="11">
        <f t="shared" si="15"/>
        <v>77</v>
      </c>
      <c r="J107" s="13">
        <v>24</v>
      </c>
      <c r="K107" s="13">
        <v>15</v>
      </c>
      <c r="L107" s="13">
        <v>20</v>
      </c>
      <c r="M107" s="13">
        <v>25</v>
      </c>
      <c r="N107" s="13">
        <v>29</v>
      </c>
      <c r="O107" s="13">
        <v>24</v>
      </c>
      <c r="P107" s="11">
        <f t="shared" si="16"/>
        <v>137</v>
      </c>
      <c r="Q107" s="11">
        <f t="shared" si="17"/>
        <v>214</v>
      </c>
      <c r="R107" s="13">
        <v>0</v>
      </c>
      <c r="S107" s="13">
        <v>0</v>
      </c>
      <c r="T107" s="13">
        <v>0</v>
      </c>
      <c r="U107" s="11">
        <f t="shared" si="19"/>
        <v>0</v>
      </c>
      <c r="V107" s="12">
        <f t="shared" si="18"/>
        <v>214</v>
      </c>
      <c r="W107" s="13">
        <v>9</v>
      </c>
      <c r="X107" s="13">
        <v>7</v>
      </c>
    </row>
    <row r="108" spans="1:24" x14ac:dyDescent="0.35">
      <c r="A108" s="8">
        <v>103</v>
      </c>
      <c r="B108" s="13">
        <v>24020114</v>
      </c>
      <c r="C108" s="9" t="s">
        <v>198</v>
      </c>
      <c r="D108" s="30" t="s">
        <v>308</v>
      </c>
      <c r="E108" s="29" t="s">
        <v>309</v>
      </c>
      <c r="F108" s="13">
        <v>0</v>
      </c>
      <c r="G108" s="13">
        <v>15</v>
      </c>
      <c r="H108" s="13">
        <v>26</v>
      </c>
      <c r="I108" s="11">
        <f t="shared" si="15"/>
        <v>41</v>
      </c>
      <c r="J108" s="13">
        <v>29</v>
      </c>
      <c r="K108" s="13">
        <v>19</v>
      </c>
      <c r="L108" s="13">
        <v>17</v>
      </c>
      <c r="M108" s="13">
        <v>13</v>
      </c>
      <c r="N108" s="13">
        <v>13</v>
      </c>
      <c r="O108" s="13">
        <v>5</v>
      </c>
      <c r="P108" s="11">
        <f t="shared" si="16"/>
        <v>96</v>
      </c>
      <c r="Q108" s="11">
        <f t="shared" si="17"/>
        <v>137</v>
      </c>
      <c r="R108" s="13">
        <v>0</v>
      </c>
      <c r="S108" s="13">
        <v>0</v>
      </c>
      <c r="T108" s="13">
        <v>0</v>
      </c>
      <c r="U108" s="11">
        <f t="shared" si="19"/>
        <v>0</v>
      </c>
      <c r="V108" s="12">
        <f t="shared" si="18"/>
        <v>137</v>
      </c>
      <c r="W108" s="13">
        <v>8</v>
      </c>
      <c r="X108" s="13">
        <v>7</v>
      </c>
    </row>
    <row r="109" spans="1:24" x14ac:dyDescent="0.35">
      <c r="A109" s="8">
        <v>104</v>
      </c>
      <c r="B109" s="13">
        <v>24020115</v>
      </c>
      <c r="C109" s="9" t="s">
        <v>199</v>
      </c>
      <c r="D109" s="30" t="s">
        <v>308</v>
      </c>
      <c r="E109" s="29" t="s">
        <v>309</v>
      </c>
      <c r="F109" s="13">
        <v>0</v>
      </c>
      <c r="G109" s="13">
        <v>17</v>
      </c>
      <c r="H109" s="13">
        <v>22</v>
      </c>
      <c r="I109" s="11">
        <f t="shared" si="15"/>
        <v>39</v>
      </c>
      <c r="J109" s="13">
        <v>18</v>
      </c>
      <c r="K109" s="13">
        <v>13</v>
      </c>
      <c r="L109" s="13">
        <v>19</v>
      </c>
      <c r="M109" s="13">
        <v>15</v>
      </c>
      <c r="N109" s="13">
        <v>19</v>
      </c>
      <c r="O109" s="13">
        <v>12</v>
      </c>
      <c r="P109" s="11">
        <f t="shared" si="16"/>
        <v>96</v>
      </c>
      <c r="Q109" s="11">
        <f t="shared" si="17"/>
        <v>135</v>
      </c>
      <c r="R109" s="13">
        <v>0</v>
      </c>
      <c r="S109" s="13">
        <v>0</v>
      </c>
      <c r="T109" s="13">
        <v>0</v>
      </c>
      <c r="U109" s="11">
        <f t="shared" si="19"/>
        <v>0</v>
      </c>
      <c r="V109" s="12">
        <f t="shared" si="18"/>
        <v>135</v>
      </c>
      <c r="W109" s="13">
        <v>8</v>
      </c>
      <c r="X109" s="13">
        <v>9</v>
      </c>
    </row>
    <row r="110" spans="1:24" x14ac:dyDescent="0.35">
      <c r="A110" s="8">
        <v>105</v>
      </c>
      <c r="B110" s="13">
        <v>24020116</v>
      </c>
      <c r="C110" s="9" t="s">
        <v>200</v>
      </c>
      <c r="D110" s="30" t="s">
        <v>308</v>
      </c>
      <c r="E110" s="29" t="s">
        <v>309</v>
      </c>
      <c r="F110" s="13">
        <v>0</v>
      </c>
      <c r="G110" s="13">
        <v>15</v>
      </c>
      <c r="H110" s="13">
        <v>11</v>
      </c>
      <c r="I110" s="11">
        <f t="shared" si="15"/>
        <v>26</v>
      </c>
      <c r="J110" s="13">
        <v>16</v>
      </c>
      <c r="K110" s="13">
        <v>17</v>
      </c>
      <c r="L110" s="13">
        <v>13</v>
      </c>
      <c r="M110" s="13">
        <v>15</v>
      </c>
      <c r="N110" s="13">
        <v>17</v>
      </c>
      <c r="O110" s="13">
        <v>22</v>
      </c>
      <c r="P110" s="11">
        <f t="shared" si="16"/>
        <v>100</v>
      </c>
      <c r="Q110" s="11">
        <f t="shared" si="17"/>
        <v>126</v>
      </c>
      <c r="R110" s="13">
        <v>0</v>
      </c>
      <c r="S110" s="13">
        <v>0</v>
      </c>
      <c r="T110" s="13">
        <v>0</v>
      </c>
      <c r="U110" s="11">
        <f t="shared" si="19"/>
        <v>0</v>
      </c>
      <c r="V110" s="12">
        <f t="shared" si="18"/>
        <v>126</v>
      </c>
      <c r="W110" s="13">
        <v>8</v>
      </c>
      <c r="X110" s="13">
        <v>10</v>
      </c>
    </row>
    <row r="111" spans="1:24" x14ac:dyDescent="0.35">
      <c r="A111" s="8">
        <v>106</v>
      </c>
      <c r="B111" s="13">
        <v>24020117</v>
      </c>
      <c r="C111" s="9" t="s">
        <v>310</v>
      </c>
      <c r="D111" s="30" t="s">
        <v>308</v>
      </c>
      <c r="E111" s="29" t="s">
        <v>309</v>
      </c>
      <c r="F111" s="13">
        <v>0</v>
      </c>
      <c r="G111" s="13">
        <v>86</v>
      </c>
      <c r="H111" s="13">
        <v>91</v>
      </c>
      <c r="I111" s="11">
        <f t="shared" si="15"/>
        <v>177</v>
      </c>
      <c r="J111" s="13">
        <v>93</v>
      </c>
      <c r="K111" s="13">
        <v>92</v>
      </c>
      <c r="L111" s="13">
        <v>81</v>
      </c>
      <c r="M111" s="13">
        <v>74</v>
      </c>
      <c r="N111" s="13">
        <v>79</v>
      </c>
      <c r="O111" s="13">
        <v>73</v>
      </c>
      <c r="P111" s="11">
        <f t="shared" si="16"/>
        <v>492</v>
      </c>
      <c r="Q111" s="11">
        <f t="shared" si="17"/>
        <v>669</v>
      </c>
      <c r="R111" s="13">
        <v>0</v>
      </c>
      <c r="S111" s="13">
        <v>0</v>
      </c>
      <c r="T111" s="13">
        <v>0</v>
      </c>
      <c r="U111" s="11">
        <f t="shared" si="19"/>
        <v>0</v>
      </c>
      <c r="V111" s="12">
        <f t="shared" si="18"/>
        <v>669</v>
      </c>
      <c r="W111" s="13">
        <v>19</v>
      </c>
      <c r="X111" s="13">
        <v>25</v>
      </c>
    </row>
    <row r="112" spans="1:24" x14ac:dyDescent="0.35">
      <c r="A112" s="8">
        <v>107</v>
      </c>
      <c r="B112" s="13">
        <v>24020118</v>
      </c>
      <c r="C112" s="9" t="s">
        <v>202</v>
      </c>
      <c r="D112" s="30" t="s">
        <v>311</v>
      </c>
      <c r="E112" s="29" t="s">
        <v>309</v>
      </c>
      <c r="F112" s="13">
        <v>0</v>
      </c>
      <c r="G112" s="13">
        <v>19</v>
      </c>
      <c r="H112" s="13">
        <v>18</v>
      </c>
      <c r="I112" s="11">
        <f t="shared" si="15"/>
        <v>37</v>
      </c>
      <c r="J112" s="13">
        <v>24</v>
      </c>
      <c r="K112" s="13">
        <v>15</v>
      </c>
      <c r="L112" s="13">
        <v>10</v>
      </c>
      <c r="M112" s="13">
        <v>17</v>
      </c>
      <c r="N112" s="13">
        <v>13</v>
      </c>
      <c r="O112" s="13">
        <v>14</v>
      </c>
      <c r="P112" s="11">
        <f t="shared" si="16"/>
        <v>93</v>
      </c>
      <c r="Q112" s="11">
        <f t="shared" si="17"/>
        <v>130</v>
      </c>
      <c r="R112" s="13">
        <v>0</v>
      </c>
      <c r="S112" s="13">
        <v>0</v>
      </c>
      <c r="T112" s="13">
        <v>0</v>
      </c>
      <c r="U112" s="11">
        <f t="shared" si="19"/>
        <v>0</v>
      </c>
      <c r="V112" s="12">
        <f t="shared" si="18"/>
        <v>130</v>
      </c>
      <c r="W112" s="13">
        <v>8</v>
      </c>
      <c r="X112" s="13">
        <v>8</v>
      </c>
    </row>
    <row r="113" spans="1:24" x14ac:dyDescent="0.35">
      <c r="A113" s="8">
        <v>108</v>
      </c>
      <c r="B113" s="13">
        <v>24020119</v>
      </c>
      <c r="C113" s="9" t="s">
        <v>203</v>
      </c>
      <c r="D113" s="30" t="s">
        <v>312</v>
      </c>
      <c r="E113" s="29" t="s">
        <v>309</v>
      </c>
      <c r="F113" s="13">
        <v>0</v>
      </c>
      <c r="G113" s="13">
        <v>9</v>
      </c>
      <c r="H113" s="13">
        <v>5</v>
      </c>
      <c r="I113" s="11">
        <f t="shared" si="15"/>
        <v>14</v>
      </c>
      <c r="J113" s="13">
        <v>4</v>
      </c>
      <c r="K113" s="13">
        <v>10</v>
      </c>
      <c r="L113" s="13">
        <v>9</v>
      </c>
      <c r="M113" s="13">
        <v>8</v>
      </c>
      <c r="N113" s="13">
        <v>3</v>
      </c>
      <c r="O113" s="13">
        <v>9</v>
      </c>
      <c r="P113" s="11">
        <f t="shared" si="16"/>
        <v>43</v>
      </c>
      <c r="Q113" s="11">
        <f t="shared" si="17"/>
        <v>57</v>
      </c>
      <c r="R113" s="13">
        <v>0</v>
      </c>
      <c r="S113" s="13">
        <v>0</v>
      </c>
      <c r="T113" s="13">
        <v>0</v>
      </c>
      <c r="U113" s="11">
        <f t="shared" si="19"/>
        <v>0</v>
      </c>
      <c r="V113" s="12">
        <f t="shared" si="18"/>
        <v>57</v>
      </c>
      <c r="W113" s="13">
        <v>8</v>
      </c>
      <c r="X113" s="13">
        <v>4</v>
      </c>
    </row>
    <row r="114" spans="1:24" x14ac:dyDescent="0.35">
      <c r="A114" s="8">
        <v>109</v>
      </c>
      <c r="B114" s="13">
        <v>24020120</v>
      </c>
      <c r="C114" s="9" t="s">
        <v>204</v>
      </c>
      <c r="D114" s="30" t="s">
        <v>312</v>
      </c>
      <c r="E114" s="29" t="s">
        <v>309</v>
      </c>
      <c r="F114" s="13">
        <v>0</v>
      </c>
      <c r="G114" s="13">
        <v>27</v>
      </c>
      <c r="H114" s="13">
        <v>18</v>
      </c>
      <c r="I114" s="11">
        <f t="shared" si="15"/>
        <v>45</v>
      </c>
      <c r="J114" s="13">
        <v>38</v>
      </c>
      <c r="K114" s="13">
        <v>33</v>
      </c>
      <c r="L114" s="13">
        <v>16</v>
      </c>
      <c r="M114" s="13">
        <v>19</v>
      </c>
      <c r="N114" s="13">
        <v>28</v>
      </c>
      <c r="O114" s="13">
        <v>21</v>
      </c>
      <c r="P114" s="11">
        <f t="shared" si="16"/>
        <v>155</v>
      </c>
      <c r="Q114" s="11">
        <f t="shared" si="17"/>
        <v>200</v>
      </c>
      <c r="R114" s="13">
        <v>38</v>
      </c>
      <c r="S114" s="13">
        <v>30</v>
      </c>
      <c r="T114" s="13">
        <v>24</v>
      </c>
      <c r="U114" s="11">
        <f t="shared" si="19"/>
        <v>92</v>
      </c>
      <c r="V114" s="12">
        <f t="shared" si="18"/>
        <v>292</v>
      </c>
      <c r="W114" s="13">
        <v>11</v>
      </c>
      <c r="X114" s="13">
        <v>14</v>
      </c>
    </row>
    <row r="115" spans="1:24" x14ac:dyDescent="0.35">
      <c r="A115" s="8">
        <v>110</v>
      </c>
      <c r="B115" s="13">
        <v>24020121</v>
      </c>
      <c r="C115" s="9" t="s">
        <v>205</v>
      </c>
      <c r="D115" s="30" t="s">
        <v>312</v>
      </c>
      <c r="E115" s="29" t="s">
        <v>309</v>
      </c>
      <c r="F115" s="13">
        <v>3</v>
      </c>
      <c r="G115" s="13">
        <v>7</v>
      </c>
      <c r="H115" s="13">
        <v>5</v>
      </c>
      <c r="I115" s="11">
        <f t="shared" si="15"/>
        <v>15</v>
      </c>
      <c r="J115" s="13">
        <v>9</v>
      </c>
      <c r="K115" s="13">
        <v>5</v>
      </c>
      <c r="L115" s="13">
        <v>7</v>
      </c>
      <c r="M115" s="13">
        <v>11</v>
      </c>
      <c r="N115" s="13">
        <v>5</v>
      </c>
      <c r="O115" s="13">
        <v>6</v>
      </c>
      <c r="P115" s="11">
        <f t="shared" si="16"/>
        <v>43</v>
      </c>
      <c r="Q115" s="11">
        <f t="shared" si="17"/>
        <v>58</v>
      </c>
      <c r="R115" s="13">
        <v>0</v>
      </c>
      <c r="S115" s="13">
        <v>0</v>
      </c>
      <c r="T115" s="13">
        <v>0</v>
      </c>
      <c r="U115" s="11">
        <f t="shared" si="19"/>
        <v>0</v>
      </c>
      <c r="V115" s="12">
        <f t="shared" si="18"/>
        <v>58</v>
      </c>
      <c r="W115" s="13">
        <v>9</v>
      </c>
      <c r="X115" s="13">
        <v>4</v>
      </c>
    </row>
    <row r="116" spans="1:24" x14ac:dyDescent="0.35">
      <c r="A116" s="8">
        <v>111</v>
      </c>
      <c r="B116" s="13">
        <v>24020122</v>
      </c>
      <c r="C116" s="9" t="s">
        <v>206</v>
      </c>
      <c r="D116" s="30" t="s">
        <v>312</v>
      </c>
      <c r="E116" s="29" t="s">
        <v>309</v>
      </c>
      <c r="F116" s="13">
        <v>0</v>
      </c>
      <c r="G116" s="13">
        <v>32</v>
      </c>
      <c r="H116" s="13">
        <v>36</v>
      </c>
      <c r="I116" s="11">
        <f t="shared" si="15"/>
        <v>68</v>
      </c>
      <c r="J116" s="13">
        <v>29</v>
      </c>
      <c r="K116" s="13">
        <v>34</v>
      </c>
      <c r="L116" s="13">
        <v>35</v>
      </c>
      <c r="M116" s="13">
        <v>51</v>
      </c>
      <c r="N116" s="13">
        <v>36</v>
      </c>
      <c r="O116" s="13">
        <v>40</v>
      </c>
      <c r="P116" s="11">
        <f t="shared" si="16"/>
        <v>225</v>
      </c>
      <c r="Q116" s="11">
        <f t="shared" si="17"/>
        <v>293</v>
      </c>
      <c r="R116" s="13">
        <v>0</v>
      </c>
      <c r="S116" s="13">
        <v>0</v>
      </c>
      <c r="T116" s="13">
        <v>0</v>
      </c>
      <c r="U116" s="11">
        <f t="shared" si="19"/>
        <v>0</v>
      </c>
      <c r="V116" s="12">
        <f t="shared" si="18"/>
        <v>293</v>
      </c>
      <c r="W116" s="13">
        <v>12</v>
      </c>
      <c r="X116" s="13">
        <v>13</v>
      </c>
    </row>
    <row r="117" spans="1:24" x14ac:dyDescent="0.35">
      <c r="A117" s="8">
        <v>112</v>
      </c>
      <c r="B117" s="13">
        <v>24020123</v>
      </c>
      <c r="C117" s="9" t="s">
        <v>207</v>
      </c>
      <c r="D117" s="91" t="s">
        <v>313</v>
      </c>
      <c r="E117" s="29" t="s">
        <v>309</v>
      </c>
      <c r="F117" s="13">
        <v>0</v>
      </c>
      <c r="G117" s="13">
        <v>29</v>
      </c>
      <c r="H117" s="13">
        <v>28</v>
      </c>
      <c r="I117" s="11">
        <f t="shared" si="15"/>
        <v>57</v>
      </c>
      <c r="J117" s="13">
        <v>17</v>
      </c>
      <c r="K117" s="13">
        <v>21</v>
      </c>
      <c r="L117" s="13">
        <v>27</v>
      </c>
      <c r="M117" s="13">
        <v>30</v>
      </c>
      <c r="N117" s="13">
        <v>25</v>
      </c>
      <c r="O117" s="13">
        <v>31</v>
      </c>
      <c r="P117" s="11">
        <f t="shared" si="16"/>
        <v>151</v>
      </c>
      <c r="Q117" s="11">
        <f t="shared" si="17"/>
        <v>208</v>
      </c>
      <c r="R117" s="13">
        <v>0</v>
      </c>
      <c r="S117" s="13">
        <v>0</v>
      </c>
      <c r="T117" s="13">
        <v>0</v>
      </c>
      <c r="U117" s="11">
        <f t="shared" si="19"/>
        <v>0</v>
      </c>
      <c r="V117" s="12">
        <f t="shared" si="18"/>
        <v>208</v>
      </c>
      <c r="W117" s="13">
        <v>8</v>
      </c>
      <c r="X117" s="13">
        <v>9</v>
      </c>
    </row>
    <row r="118" spans="1:24" x14ac:dyDescent="0.35">
      <c r="A118" s="8">
        <v>113</v>
      </c>
      <c r="B118" s="13">
        <v>24020124</v>
      </c>
      <c r="C118" s="9" t="s">
        <v>208</v>
      </c>
      <c r="D118" s="30" t="s">
        <v>312</v>
      </c>
      <c r="E118" s="29" t="s">
        <v>309</v>
      </c>
      <c r="F118" s="13">
        <v>0</v>
      </c>
      <c r="G118" s="13">
        <v>16</v>
      </c>
      <c r="H118" s="13">
        <v>10</v>
      </c>
      <c r="I118" s="11">
        <f t="shared" si="15"/>
        <v>26</v>
      </c>
      <c r="J118" s="13">
        <v>17</v>
      </c>
      <c r="K118" s="13">
        <v>12</v>
      </c>
      <c r="L118" s="13">
        <v>10</v>
      </c>
      <c r="M118" s="13">
        <v>11</v>
      </c>
      <c r="N118" s="13">
        <v>8</v>
      </c>
      <c r="O118" s="13">
        <v>8</v>
      </c>
      <c r="P118" s="11">
        <f t="shared" si="16"/>
        <v>66</v>
      </c>
      <c r="Q118" s="11">
        <f t="shared" si="17"/>
        <v>92</v>
      </c>
      <c r="R118" s="13">
        <v>0</v>
      </c>
      <c r="S118" s="13">
        <v>0</v>
      </c>
      <c r="T118" s="13">
        <v>0</v>
      </c>
      <c r="U118" s="11">
        <f t="shared" si="19"/>
        <v>0</v>
      </c>
      <c r="V118" s="12">
        <f t="shared" si="18"/>
        <v>92</v>
      </c>
      <c r="W118" s="13">
        <v>8</v>
      </c>
      <c r="X118" s="13">
        <v>4</v>
      </c>
    </row>
    <row r="119" spans="1:24" x14ac:dyDescent="0.35">
      <c r="A119" s="8">
        <v>114</v>
      </c>
      <c r="B119" s="13">
        <v>24020125</v>
      </c>
      <c r="C119" s="9" t="s">
        <v>209</v>
      </c>
      <c r="D119" s="28" t="s">
        <v>314</v>
      </c>
      <c r="E119" s="29" t="s">
        <v>309</v>
      </c>
      <c r="F119" s="13">
        <v>0</v>
      </c>
      <c r="G119" s="13">
        <v>16</v>
      </c>
      <c r="H119" s="13">
        <v>17</v>
      </c>
      <c r="I119" s="11">
        <f t="shared" si="15"/>
        <v>33</v>
      </c>
      <c r="J119" s="13">
        <v>31</v>
      </c>
      <c r="K119" s="13">
        <v>18</v>
      </c>
      <c r="L119" s="13">
        <v>23</v>
      </c>
      <c r="M119" s="13">
        <v>15</v>
      </c>
      <c r="N119" s="13">
        <v>24</v>
      </c>
      <c r="O119" s="13">
        <v>15</v>
      </c>
      <c r="P119" s="11">
        <f t="shared" si="16"/>
        <v>126</v>
      </c>
      <c r="Q119" s="11">
        <f t="shared" si="17"/>
        <v>159</v>
      </c>
      <c r="R119" s="13">
        <v>24</v>
      </c>
      <c r="S119" s="13">
        <v>24</v>
      </c>
      <c r="T119" s="13">
        <v>20</v>
      </c>
      <c r="U119" s="11">
        <f t="shared" si="19"/>
        <v>68</v>
      </c>
      <c r="V119" s="12">
        <f t="shared" si="18"/>
        <v>227</v>
      </c>
      <c r="W119" s="13">
        <v>11</v>
      </c>
      <c r="X119" s="13">
        <v>10</v>
      </c>
    </row>
    <row r="120" spans="1:24" x14ac:dyDescent="0.35">
      <c r="A120" s="8">
        <v>115</v>
      </c>
      <c r="B120" s="13">
        <v>24020126</v>
      </c>
      <c r="C120" s="9" t="s">
        <v>210</v>
      </c>
      <c r="D120" s="30" t="s">
        <v>315</v>
      </c>
      <c r="E120" s="29" t="s">
        <v>309</v>
      </c>
      <c r="F120" s="13">
        <v>0</v>
      </c>
      <c r="G120" s="13">
        <v>22</v>
      </c>
      <c r="H120" s="13">
        <v>47</v>
      </c>
      <c r="I120" s="11">
        <f t="shared" si="15"/>
        <v>69</v>
      </c>
      <c r="J120" s="13">
        <v>42</v>
      </c>
      <c r="K120" s="13">
        <v>39</v>
      </c>
      <c r="L120" s="13">
        <v>33</v>
      </c>
      <c r="M120" s="13">
        <v>26</v>
      </c>
      <c r="N120" s="13">
        <v>28</v>
      </c>
      <c r="O120" s="13">
        <v>26</v>
      </c>
      <c r="P120" s="11">
        <f t="shared" si="16"/>
        <v>194</v>
      </c>
      <c r="Q120" s="11">
        <f t="shared" si="17"/>
        <v>263</v>
      </c>
      <c r="R120" s="13">
        <v>0</v>
      </c>
      <c r="S120" s="13">
        <v>0</v>
      </c>
      <c r="T120" s="13">
        <v>0</v>
      </c>
      <c r="U120" s="11">
        <f t="shared" si="19"/>
        <v>0</v>
      </c>
      <c r="V120" s="12">
        <f t="shared" si="18"/>
        <v>263</v>
      </c>
      <c r="W120" s="13">
        <v>8</v>
      </c>
      <c r="X120" s="13">
        <v>11</v>
      </c>
    </row>
    <row r="121" spans="1:24" x14ac:dyDescent="0.35">
      <c r="A121" s="8">
        <v>116</v>
      </c>
      <c r="B121" s="13">
        <v>24020127</v>
      </c>
      <c r="C121" s="9" t="s">
        <v>211</v>
      </c>
      <c r="D121" s="30" t="s">
        <v>316</v>
      </c>
      <c r="E121" s="29" t="s">
        <v>309</v>
      </c>
      <c r="F121" s="13">
        <v>0</v>
      </c>
      <c r="G121" s="13">
        <v>41</v>
      </c>
      <c r="H121" s="13">
        <v>39</v>
      </c>
      <c r="I121" s="11">
        <f t="shared" si="15"/>
        <v>80</v>
      </c>
      <c r="J121" s="13">
        <v>52</v>
      </c>
      <c r="K121" s="13">
        <v>34</v>
      </c>
      <c r="L121" s="13">
        <v>44</v>
      </c>
      <c r="M121" s="13">
        <v>28</v>
      </c>
      <c r="N121" s="13">
        <v>29</v>
      </c>
      <c r="O121" s="13">
        <v>37</v>
      </c>
      <c r="P121" s="11">
        <f t="shared" si="16"/>
        <v>224</v>
      </c>
      <c r="Q121" s="11">
        <f t="shared" si="17"/>
        <v>304</v>
      </c>
      <c r="R121" s="13">
        <v>38</v>
      </c>
      <c r="S121" s="13">
        <v>28</v>
      </c>
      <c r="T121" s="13">
        <v>34</v>
      </c>
      <c r="U121" s="11">
        <f t="shared" si="19"/>
        <v>100</v>
      </c>
      <c r="V121" s="12">
        <f t="shared" si="18"/>
        <v>404</v>
      </c>
      <c r="W121" s="13">
        <v>15</v>
      </c>
      <c r="X121" s="13">
        <v>16</v>
      </c>
    </row>
    <row r="122" spans="1:24" x14ac:dyDescent="0.35">
      <c r="A122" s="8">
        <v>117</v>
      </c>
      <c r="B122" s="13">
        <v>24020128</v>
      </c>
      <c r="C122" s="9" t="s">
        <v>212</v>
      </c>
      <c r="D122" s="28" t="s">
        <v>314</v>
      </c>
      <c r="E122" s="29" t="s">
        <v>309</v>
      </c>
      <c r="F122" s="13">
        <v>0</v>
      </c>
      <c r="G122" s="13">
        <v>7</v>
      </c>
      <c r="H122" s="13">
        <v>11</v>
      </c>
      <c r="I122" s="11">
        <f t="shared" si="15"/>
        <v>18</v>
      </c>
      <c r="J122" s="13">
        <v>9</v>
      </c>
      <c r="K122" s="13">
        <v>14</v>
      </c>
      <c r="L122" s="13">
        <v>7</v>
      </c>
      <c r="M122" s="13">
        <v>13</v>
      </c>
      <c r="N122" s="13">
        <v>10</v>
      </c>
      <c r="O122" s="13">
        <v>8</v>
      </c>
      <c r="P122" s="11">
        <f t="shared" si="16"/>
        <v>61</v>
      </c>
      <c r="Q122" s="11">
        <f t="shared" si="17"/>
        <v>79</v>
      </c>
      <c r="R122" s="13">
        <v>0</v>
      </c>
      <c r="S122" s="13">
        <v>0</v>
      </c>
      <c r="T122" s="13">
        <v>0</v>
      </c>
      <c r="U122" s="11">
        <f t="shared" si="19"/>
        <v>0</v>
      </c>
      <c r="V122" s="12">
        <f t="shared" si="18"/>
        <v>79</v>
      </c>
      <c r="W122" s="13">
        <v>8</v>
      </c>
      <c r="X122" s="13">
        <v>6</v>
      </c>
    </row>
    <row r="123" spans="1:24" x14ac:dyDescent="0.35">
      <c r="A123" s="8">
        <v>118</v>
      </c>
      <c r="B123" s="13">
        <v>24020129</v>
      </c>
      <c r="C123" s="9" t="s">
        <v>213</v>
      </c>
      <c r="D123" s="30" t="s">
        <v>315</v>
      </c>
      <c r="E123" s="29" t="s">
        <v>309</v>
      </c>
      <c r="F123" s="13">
        <v>0</v>
      </c>
      <c r="G123" s="13">
        <v>7</v>
      </c>
      <c r="H123" s="13">
        <v>13</v>
      </c>
      <c r="I123" s="11">
        <f t="shared" si="15"/>
        <v>20</v>
      </c>
      <c r="J123" s="13">
        <v>11</v>
      </c>
      <c r="K123" s="13">
        <v>4</v>
      </c>
      <c r="L123" s="13">
        <v>3</v>
      </c>
      <c r="M123" s="13">
        <v>2</v>
      </c>
      <c r="N123" s="13">
        <v>7</v>
      </c>
      <c r="O123" s="13">
        <v>7</v>
      </c>
      <c r="P123" s="11">
        <f t="shared" si="16"/>
        <v>34</v>
      </c>
      <c r="Q123" s="11">
        <f t="shared" si="17"/>
        <v>54</v>
      </c>
      <c r="R123" s="13">
        <v>0</v>
      </c>
      <c r="S123" s="13">
        <v>0</v>
      </c>
      <c r="T123" s="13">
        <v>0</v>
      </c>
      <c r="U123" s="11">
        <f t="shared" si="19"/>
        <v>0</v>
      </c>
      <c r="V123" s="12">
        <f t="shared" si="18"/>
        <v>54</v>
      </c>
      <c r="W123" s="13">
        <v>8</v>
      </c>
      <c r="X123" s="13">
        <v>4</v>
      </c>
    </row>
    <row r="124" spans="1:24" x14ac:dyDescent="0.35">
      <c r="A124" s="8">
        <v>119</v>
      </c>
      <c r="B124" s="13">
        <v>24020130</v>
      </c>
      <c r="C124" s="9" t="s">
        <v>317</v>
      </c>
      <c r="D124" s="30" t="s">
        <v>318</v>
      </c>
      <c r="E124" s="29" t="s">
        <v>309</v>
      </c>
      <c r="F124" s="13">
        <v>0</v>
      </c>
      <c r="G124" s="13">
        <v>34</v>
      </c>
      <c r="H124" s="13">
        <v>42</v>
      </c>
      <c r="I124" s="11">
        <f t="shared" si="15"/>
        <v>76</v>
      </c>
      <c r="J124" s="13">
        <v>44</v>
      </c>
      <c r="K124" s="13">
        <v>38</v>
      </c>
      <c r="L124" s="13">
        <v>32</v>
      </c>
      <c r="M124" s="13">
        <v>35</v>
      </c>
      <c r="N124" s="13">
        <v>41</v>
      </c>
      <c r="O124" s="13">
        <v>28</v>
      </c>
      <c r="P124" s="11">
        <f t="shared" si="16"/>
        <v>218</v>
      </c>
      <c r="Q124" s="11">
        <f t="shared" si="17"/>
        <v>294</v>
      </c>
      <c r="R124" s="13">
        <v>41</v>
      </c>
      <c r="S124" s="13">
        <v>37</v>
      </c>
      <c r="T124" s="13">
        <v>33</v>
      </c>
      <c r="U124" s="11">
        <f t="shared" si="19"/>
        <v>111</v>
      </c>
      <c r="V124" s="12">
        <f t="shared" si="18"/>
        <v>405</v>
      </c>
      <c r="W124" s="13">
        <v>15</v>
      </c>
      <c r="X124" s="13">
        <v>16</v>
      </c>
    </row>
    <row r="125" spans="1:24" x14ac:dyDescent="0.35">
      <c r="A125" s="8">
        <v>120</v>
      </c>
      <c r="B125" s="13">
        <v>24020131</v>
      </c>
      <c r="C125" s="9" t="s">
        <v>215</v>
      </c>
      <c r="D125" s="30" t="s">
        <v>318</v>
      </c>
      <c r="E125" s="29" t="s">
        <v>309</v>
      </c>
      <c r="F125" s="13">
        <v>0</v>
      </c>
      <c r="G125" s="13">
        <v>16</v>
      </c>
      <c r="H125" s="13">
        <v>27</v>
      </c>
      <c r="I125" s="11">
        <f t="shared" si="15"/>
        <v>43</v>
      </c>
      <c r="J125" s="13">
        <v>20</v>
      </c>
      <c r="K125" s="13">
        <v>21</v>
      </c>
      <c r="L125" s="13">
        <v>14</v>
      </c>
      <c r="M125" s="13">
        <v>10</v>
      </c>
      <c r="N125" s="13">
        <v>14</v>
      </c>
      <c r="O125" s="13">
        <v>13</v>
      </c>
      <c r="P125" s="11">
        <f t="shared" si="16"/>
        <v>92</v>
      </c>
      <c r="Q125" s="11">
        <f t="shared" si="17"/>
        <v>135</v>
      </c>
      <c r="R125" s="13">
        <v>0</v>
      </c>
      <c r="S125" s="13">
        <v>0</v>
      </c>
      <c r="T125" s="13">
        <v>0</v>
      </c>
      <c r="U125" s="11">
        <f t="shared" si="19"/>
        <v>0</v>
      </c>
      <c r="V125" s="12">
        <f t="shared" si="18"/>
        <v>135</v>
      </c>
      <c r="W125" s="13">
        <v>8</v>
      </c>
      <c r="X125" s="13">
        <v>7</v>
      </c>
    </row>
    <row r="126" spans="1:24" x14ac:dyDescent="0.35">
      <c r="A126" s="8">
        <v>121</v>
      </c>
      <c r="B126" s="13">
        <v>24020132</v>
      </c>
      <c r="C126" s="9" t="s">
        <v>216</v>
      </c>
      <c r="D126" s="30" t="s">
        <v>318</v>
      </c>
      <c r="E126" s="29" t="s">
        <v>309</v>
      </c>
      <c r="F126" s="13">
        <v>0</v>
      </c>
      <c r="G126" s="13">
        <v>52</v>
      </c>
      <c r="H126" s="13">
        <v>55</v>
      </c>
      <c r="I126" s="11">
        <f t="shared" si="15"/>
        <v>107</v>
      </c>
      <c r="J126" s="13">
        <v>51</v>
      </c>
      <c r="K126" s="13">
        <v>40</v>
      </c>
      <c r="L126" s="13">
        <v>45</v>
      </c>
      <c r="M126" s="13">
        <v>32</v>
      </c>
      <c r="N126" s="13">
        <v>38</v>
      </c>
      <c r="O126" s="13">
        <v>39</v>
      </c>
      <c r="P126" s="11">
        <f t="shared" si="16"/>
        <v>245</v>
      </c>
      <c r="Q126" s="11">
        <f t="shared" si="17"/>
        <v>352</v>
      </c>
      <c r="R126" s="13">
        <v>35</v>
      </c>
      <c r="S126" s="13">
        <v>34</v>
      </c>
      <c r="T126" s="13">
        <v>27</v>
      </c>
      <c r="U126" s="11">
        <f t="shared" si="19"/>
        <v>96</v>
      </c>
      <c r="V126" s="12">
        <f t="shared" si="18"/>
        <v>448</v>
      </c>
      <c r="W126" s="13">
        <v>12</v>
      </c>
      <c r="X126" s="13">
        <v>18</v>
      </c>
    </row>
    <row r="127" spans="1:24" x14ac:dyDescent="0.35">
      <c r="A127" s="8">
        <v>122</v>
      </c>
      <c r="B127" s="13">
        <v>24020133</v>
      </c>
      <c r="C127" s="9" t="s">
        <v>217</v>
      </c>
      <c r="D127" s="30" t="s">
        <v>319</v>
      </c>
      <c r="E127" s="29" t="s">
        <v>320</v>
      </c>
      <c r="F127" s="13">
        <v>0</v>
      </c>
      <c r="G127" s="13">
        <v>12</v>
      </c>
      <c r="H127" s="13">
        <v>7</v>
      </c>
      <c r="I127" s="11">
        <f t="shared" si="15"/>
        <v>19</v>
      </c>
      <c r="J127" s="13">
        <v>10</v>
      </c>
      <c r="K127" s="13">
        <v>11</v>
      </c>
      <c r="L127" s="13">
        <v>12</v>
      </c>
      <c r="M127" s="13">
        <v>6</v>
      </c>
      <c r="N127" s="13">
        <v>12</v>
      </c>
      <c r="O127" s="13">
        <v>12</v>
      </c>
      <c r="P127" s="11">
        <f t="shared" si="16"/>
        <v>63</v>
      </c>
      <c r="Q127" s="11">
        <f t="shared" si="17"/>
        <v>82</v>
      </c>
      <c r="R127" s="13">
        <v>0</v>
      </c>
      <c r="S127" s="13">
        <v>0</v>
      </c>
      <c r="T127" s="13">
        <v>0</v>
      </c>
      <c r="U127" s="11">
        <f t="shared" si="19"/>
        <v>0</v>
      </c>
      <c r="V127" s="12">
        <f t="shared" si="18"/>
        <v>82</v>
      </c>
      <c r="W127" s="13">
        <v>8</v>
      </c>
      <c r="X127" s="13">
        <v>4</v>
      </c>
    </row>
    <row r="128" spans="1:24" x14ac:dyDescent="0.35">
      <c r="A128" s="8">
        <v>123</v>
      </c>
      <c r="B128" s="13">
        <v>24020134</v>
      </c>
      <c r="C128" s="9" t="s">
        <v>218</v>
      </c>
      <c r="D128" s="30" t="s">
        <v>319</v>
      </c>
      <c r="E128" s="29" t="s">
        <v>320</v>
      </c>
      <c r="F128" s="13">
        <v>0</v>
      </c>
      <c r="G128" s="13">
        <v>93</v>
      </c>
      <c r="H128" s="13">
        <v>104</v>
      </c>
      <c r="I128" s="11">
        <f t="shared" si="15"/>
        <v>197</v>
      </c>
      <c r="J128" s="13">
        <v>118</v>
      </c>
      <c r="K128" s="13">
        <v>105</v>
      </c>
      <c r="L128" s="13">
        <v>113</v>
      </c>
      <c r="M128" s="13">
        <v>118</v>
      </c>
      <c r="N128" s="13">
        <v>94</v>
      </c>
      <c r="O128" s="13">
        <v>86</v>
      </c>
      <c r="P128" s="11">
        <f t="shared" si="16"/>
        <v>634</v>
      </c>
      <c r="Q128" s="11">
        <f t="shared" si="17"/>
        <v>831</v>
      </c>
      <c r="R128" s="13">
        <v>0</v>
      </c>
      <c r="S128" s="13">
        <v>0</v>
      </c>
      <c r="T128" s="13">
        <v>0</v>
      </c>
      <c r="U128" s="11">
        <f t="shared" si="19"/>
        <v>0</v>
      </c>
      <c r="V128" s="12">
        <f t="shared" si="18"/>
        <v>831</v>
      </c>
      <c r="W128" s="13">
        <v>30</v>
      </c>
      <c r="X128" s="13">
        <v>36</v>
      </c>
    </row>
    <row r="129" spans="1:24" x14ac:dyDescent="0.35">
      <c r="A129" s="8">
        <v>124</v>
      </c>
      <c r="B129" s="13">
        <v>24020135</v>
      </c>
      <c r="C129" s="9" t="s">
        <v>219</v>
      </c>
      <c r="D129" s="30" t="s">
        <v>319</v>
      </c>
      <c r="E129" s="29" t="s">
        <v>320</v>
      </c>
      <c r="F129" s="13">
        <v>0</v>
      </c>
      <c r="G129" s="13">
        <v>31</v>
      </c>
      <c r="H129" s="13">
        <v>32</v>
      </c>
      <c r="I129" s="11">
        <f t="shared" si="15"/>
        <v>63</v>
      </c>
      <c r="J129" s="13">
        <v>44</v>
      </c>
      <c r="K129" s="13">
        <v>24</v>
      </c>
      <c r="L129" s="13">
        <v>28</v>
      </c>
      <c r="M129" s="13">
        <v>49</v>
      </c>
      <c r="N129" s="13">
        <v>31</v>
      </c>
      <c r="O129" s="13">
        <v>41</v>
      </c>
      <c r="P129" s="11">
        <f t="shared" si="16"/>
        <v>217</v>
      </c>
      <c r="Q129" s="11">
        <f t="shared" si="17"/>
        <v>280</v>
      </c>
      <c r="R129" s="13">
        <v>26</v>
      </c>
      <c r="S129" s="13">
        <v>21</v>
      </c>
      <c r="T129" s="13">
        <v>27</v>
      </c>
      <c r="U129" s="11">
        <f t="shared" si="19"/>
        <v>74</v>
      </c>
      <c r="V129" s="12">
        <f t="shared" si="18"/>
        <v>354</v>
      </c>
      <c r="W129" s="13">
        <v>19</v>
      </c>
      <c r="X129" s="13">
        <v>17</v>
      </c>
    </row>
    <row r="130" spans="1:24" x14ac:dyDescent="0.35">
      <c r="A130" s="8">
        <v>125</v>
      </c>
      <c r="B130" s="13">
        <v>24020136</v>
      </c>
      <c r="C130" s="9" t="s">
        <v>220</v>
      </c>
      <c r="D130" s="30" t="s">
        <v>319</v>
      </c>
      <c r="E130" s="29" t="s">
        <v>320</v>
      </c>
      <c r="F130" s="13">
        <v>0</v>
      </c>
      <c r="G130" s="13">
        <v>30</v>
      </c>
      <c r="H130" s="13">
        <v>24</v>
      </c>
      <c r="I130" s="11">
        <f t="shared" si="15"/>
        <v>54</v>
      </c>
      <c r="J130" s="13">
        <v>23</v>
      </c>
      <c r="K130" s="13">
        <v>19</v>
      </c>
      <c r="L130" s="13">
        <v>21</v>
      </c>
      <c r="M130" s="13">
        <v>31</v>
      </c>
      <c r="N130" s="13">
        <v>25</v>
      </c>
      <c r="O130" s="13">
        <v>27</v>
      </c>
      <c r="P130" s="11">
        <f t="shared" si="16"/>
        <v>146</v>
      </c>
      <c r="Q130" s="11">
        <f t="shared" si="17"/>
        <v>200</v>
      </c>
      <c r="R130" s="13">
        <v>25</v>
      </c>
      <c r="S130" s="13">
        <v>19</v>
      </c>
      <c r="T130" s="13">
        <v>17</v>
      </c>
      <c r="U130" s="11">
        <f t="shared" si="19"/>
        <v>61</v>
      </c>
      <c r="V130" s="12">
        <f t="shared" si="18"/>
        <v>261</v>
      </c>
      <c r="W130" s="13">
        <v>11</v>
      </c>
      <c r="X130" s="13">
        <v>16</v>
      </c>
    </row>
    <row r="131" spans="1:24" x14ac:dyDescent="0.35">
      <c r="A131" s="8">
        <v>126</v>
      </c>
      <c r="B131" s="13">
        <v>24020137</v>
      </c>
      <c r="C131" s="9" t="s">
        <v>221</v>
      </c>
      <c r="D131" s="30" t="s">
        <v>319</v>
      </c>
      <c r="E131" s="29" t="s">
        <v>320</v>
      </c>
      <c r="F131" s="13">
        <v>0</v>
      </c>
      <c r="G131" s="13">
        <v>24</v>
      </c>
      <c r="H131" s="13">
        <v>25</v>
      </c>
      <c r="I131" s="11">
        <f t="shared" si="15"/>
        <v>49</v>
      </c>
      <c r="J131" s="13">
        <v>33</v>
      </c>
      <c r="K131" s="13">
        <v>23</v>
      </c>
      <c r="L131" s="13">
        <v>32</v>
      </c>
      <c r="M131" s="13">
        <v>31</v>
      </c>
      <c r="N131" s="13">
        <v>33</v>
      </c>
      <c r="O131" s="13">
        <v>16</v>
      </c>
      <c r="P131" s="11">
        <f t="shared" si="16"/>
        <v>168</v>
      </c>
      <c r="Q131" s="11">
        <f t="shared" si="17"/>
        <v>217</v>
      </c>
      <c r="R131" s="13">
        <v>17</v>
      </c>
      <c r="S131" s="13">
        <v>27</v>
      </c>
      <c r="T131" s="13">
        <v>16</v>
      </c>
      <c r="U131" s="11">
        <f t="shared" si="19"/>
        <v>60</v>
      </c>
      <c r="V131" s="12">
        <f t="shared" si="18"/>
        <v>277</v>
      </c>
      <c r="W131" s="13">
        <v>11</v>
      </c>
      <c r="X131" s="13">
        <v>14</v>
      </c>
    </row>
    <row r="132" spans="1:24" x14ac:dyDescent="0.35">
      <c r="A132" s="8">
        <v>127</v>
      </c>
      <c r="B132" s="13">
        <v>24020138</v>
      </c>
      <c r="C132" s="9" t="s">
        <v>222</v>
      </c>
      <c r="D132" s="30" t="s">
        <v>319</v>
      </c>
      <c r="E132" s="29" t="s">
        <v>320</v>
      </c>
      <c r="F132" s="13">
        <v>0</v>
      </c>
      <c r="G132" s="13">
        <v>39</v>
      </c>
      <c r="H132" s="13">
        <v>50</v>
      </c>
      <c r="I132" s="11">
        <f t="shared" si="15"/>
        <v>89</v>
      </c>
      <c r="J132" s="13">
        <v>43</v>
      </c>
      <c r="K132" s="13">
        <v>44</v>
      </c>
      <c r="L132" s="13">
        <v>37</v>
      </c>
      <c r="M132" s="13">
        <v>55</v>
      </c>
      <c r="N132" s="13">
        <v>37</v>
      </c>
      <c r="O132" s="13">
        <v>36</v>
      </c>
      <c r="P132" s="11">
        <f t="shared" si="16"/>
        <v>252</v>
      </c>
      <c r="Q132" s="11">
        <f t="shared" si="17"/>
        <v>341</v>
      </c>
      <c r="R132" s="13">
        <v>28</v>
      </c>
      <c r="S132" s="13">
        <v>26</v>
      </c>
      <c r="T132" s="13">
        <v>20</v>
      </c>
      <c r="U132" s="11">
        <f t="shared" si="19"/>
        <v>74</v>
      </c>
      <c r="V132" s="12">
        <f t="shared" si="18"/>
        <v>415</v>
      </c>
      <c r="W132" s="13">
        <v>16</v>
      </c>
      <c r="X132" s="13">
        <v>19</v>
      </c>
    </row>
    <row r="133" spans="1:24" x14ac:dyDescent="0.35">
      <c r="A133" s="8">
        <v>128</v>
      </c>
      <c r="B133" s="13">
        <v>24020139</v>
      </c>
      <c r="C133" s="9" t="s">
        <v>223</v>
      </c>
      <c r="D133" s="30" t="s">
        <v>319</v>
      </c>
      <c r="E133" s="29" t="s">
        <v>320</v>
      </c>
      <c r="F133" s="13">
        <v>0</v>
      </c>
      <c r="G133" s="13">
        <v>39</v>
      </c>
      <c r="H133" s="13">
        <v>40</v>
      </c>
      <c r="I133" s="11">
        <f t="shared" si="15"/>
        <v>79</v>
      </c>
      <c r="J133" s="13">
        <v>38</v>
      </c>
      <c r="K133" s="13">
        <v>41</v>
      </c>
      <c r="L133" s="13">
        <v>37</v>
      </c>
      <c r="M133" s="13">
        <v>31</v>
      </c>
      <c r="N133" s="13">
        <v>37</v>
      </c>
      <c r="O133" s="13">
        <v>32</v>
      </c>
      <c r="P133" s="11">
        <f t="shared" si="16"/>
        <v>216</v>
      </c>
      <c r="Q133" s="11">
        <f t="shared" si="17"/>
        <v>295</v>
      </c>
      <c r="R133" s="13">
        <v>27</v>
      </c>
      <c r="S133" s="13">
        <v>26</v>
      </c>
      <c r="T133" s="13">
        <v>22</v>
      </c>
      <c r="U133" s="11">
        <f t="shared" si="19"/>
        <v>75</v>
      </c>
      <c r="V133" s="12">
        <f t="shared" si="18"/>
        <v>370</v>
      </c>
      <c r="W133" s="13">
        <v>11</v>
      </c>
      <c r="X133" s="13">
        <v>17</v>
      </c>
    </row>
    <row r="134" spans="1:24" x14ac:dyDescent="0.35">
      <c r="A134" s="8">
        <v>129</v>
      </c>
      <c r="B134" s="13">
        <v>24020140</v>
      </c>
      <c r="C134" s="9" t="s">
        <v>224</v>
      </c>
      <c r="D134" s="30" t="s">
        <v>319</v>
      </c>
      <c r="E134" s="29" t="s">
        <v>320</v>
      </c>
      <c r="F134" s="13">
        <v>0</v>
      </c>
      <c r="G134" s="13">
        <v>21</v>
      </c>
      <c r="H134" s="13">
        <v>32</v>
      </c>
      <c r="I134" s="11">
        <f t="shared" ref="I134:I154" si="20">F134+G134+H134</f>
        <v>53</v>
      </c>
      <c r="J134" s="13">
        <v>32</v>
      </c>
      <c r="K134" s="13">
        <v>18</v>
      </c>
      <c r="L134" s="13">
        <v>24</v>
      </c>
      <c r="M134" s="13">
        <v>15</v>
      </c>
      <c r="N134" s="13">
        <v>19</v>
      </c>
      <c r="O134" s="13">
        <v>17</v>
      </c>
      <c r="P134" s="11">
        <f t="shared" ref="P134:P154" si="21">J134+K134+L134+M134+N134+O134</f>
        <v>125</v>
      </c>
      <c r="Q134" s="11">
        <f t="shared" ref="Q134:Q154" si="22">I134+P134</f>
        <v>178</v>
      </c>
      <c r="R134" s="13">
        <v>17</v>
      </c>
      <c r="S134" s="13">
        <v>28</v>
      </c>
      <c r="T134" s="13">
        <v>8</v>
      </c>
      <c r="U134" s="11">
        <f t="shared" si="19"/>
        <v>53</v>
      </c>
      <c r="V134" s="12">
        <f t="shared" ref="V134:V154" si="23">I134+P134+U134</f>
        <v>231</v>
      </c>
      <c r="W134" s="13">
        <v>11</v>
      </c>
      <c r="X134" s="13">
        <v>12</v>
      </c>
    </row>
    <row r="135" spans="1:24" x14ac:dyDescent="0.35">
      <c r="A135" s="8">
        <v>130</v>
      </c>
      <c r="B135" s="13">
        <v>24020141</v>
      </c>
      <c r="C135" s="9" t="s">
        <v>225</v>
      </c>
      <c r="D135" s="30" t="s">
        <v>319</v>
      </c>
      <c r="E135" s="29" t="s">
        <v>320</v>
      </c>
      <c r="F135" s="13">
        <v>0</v>
      </c>
      <c r="G135" s="13">
        <v>28</v>
      </c>
      <c r="H135" s="13">
        <v>27</v>
      </c>
      <c r="I135" s="11">
        <f t="shared" si="20"/>
        <v>55</v>
      </c>
      <c r="J135" s="13">
        <v>30</v>
      </c>
      <c r="K135" s="13">
        <v>27</v>
      </c>
      <c r="L135" s="13">
        <v>29</v>
      </c>
      <c r="M135" s="13">
        <v>28</v>
      </c>
      <c r="N135" s="13">
        <v>27</v>
      </c>
      <c r="O135" s="13">
        <v>22</v>
      </c>
      <c r="P135" s="11">
        <f t="shared" si="21"/>
        <v>163</v>
      </c>
      <c r="Q135" s="11">
        <f t="shared" si="22"/>
        <v>218</v>
      </c>
      <c r="R135" s="13">
        <v>29</v>
      </c>
      <c r="S135" s="13">
        <v>16</v>
      </c>
      <c r="T135" s="13">
        <v>27</v>
      </c>
      <c r="U135" s="11">
        <f t="shared" ref="U135:U154" si="24">R135+S135+T135</f>
        <v>72</v>
      </c>
      <c r="V135" s="12">
        <f t="shared" si="23"/>
        <v>290</v>
      </c>
      <c r="W135" s="13">
        <v>11</v>
      </c>
      <c r="X135" s="13">
        <v>14</v>
      </c>
    </row>
    <row r="136" spans="1:24" x14ac:dyDescent="0.35">
      <c r="A136" s="8">
        <v>131</v>
      </c>
      <c r="B136" s="13">
        <v>24020142</v>
      </c>
      <c r="C136" s="9" t="s">
        <v>226</v>
      </c>
      <c r="D136" s="30" t="s">
        <v>319</v>
      </c>
      <c r="E136" s="29" t="s">
        <v>320</v>
      </c>
      <c r="F136" s="13">
        <v>0</v>
      </c>
      <c r="G136" s="13">
        <v>20</v>
      </c>
      <c r="H136" s="13">
        <v>22</v>
      </c>
      <c r="I136" s="11">
        <f t="shared" si="20"/>
        <v>42</v>
      </c>
      <c r="J136" s="13">
        <v>21</v>
      </c>
      <c r="K136" s="13">
        <v>16</v>
      </c>
      <c r="L136" s="13">
        <v>18</v>
      </c>
      <c r="M136" s="13">
        <v>18</v>
      </c>
      <c r="N136" s="13">
        <v>19</v>
      </c>
      <c r="O136" s="13">
        <v>9</v>
      </c>
      <c r="P136" s="11">
        <f t="shared" si="21"/>
        <v>101</v>
      </c>
      <c r="Q136" s="11">
        <f t="shared" si="22"/>
        <v>143</v>
      </c>
      <c r="R136" s="13">
        <v>19</v>
      </c>
      <c r="S136" s="13">
        <v>11</v>
      </c>
      <c r="T136" s="13">
        <v>7</v>
      </c>
      <c r="U136" s="11">
        <f t="shared" si="24"/>
        <v>37</v>
      </c>
      <c r="V136" s="12">
        <f t="shared" si="23"/>
        <v>180</v>
      </c>
      <c r="W136" s="13">
        <v>11</v>
      </c>
      <c r="X136" s="13">
        <v>13</v>
      </c>
    </row>
    <row r="137" spans="1:24" x14ac:dyDescent="0.35">
      <c r="A137" s="8">
        <v>132</v>
      </c>
      <c r="B137" s="13">
        <v>24020143</v>
      </c>
      <c r="C137" s="9" t="s">
        <v>227</v>
      </c>
      <c r="D137" s="30" t="s">
        <v>321</v>
      </c>
      <c r="E137" s="29" t="s">
        <v>320</v>
      </c>
      <c r="F137" s="13">
        <v>0</v>
      </c>
      <c r="G137" s="13">
        <v>21</v>
      </c>
      <c r="H137" s="13">
        <v>24</v>
      </c>
      <c r="I137" s="11">
        <f t="shared" si="20"/>
        <v>45</v>
      </c>
      <c r="J137" s="13">
        <v>18</v>
      </c>
      <c r="K137" s="13">
        <v>28</v>
      </c>
      <c r="L137" s="13">
        <v>21</v>
      </c>
      <c r="M137" s="13">
        <v>23</v>
      </c>
      <c r="N137" s="13">
        <v>31</v>
      </c>
      <c r="O137" s="13">
        <v>22</v>
      </c>
      <c r="P137" s="11">
        <f t="shared" si="21"/>
        <v>143</v>
      </c>
      <c r="Q137" s="11">
        <f t="shared" si="22"/>
        <v>188</v>
      </c>
      <c r="R137" s="13">
        <v>25</v>
      </c>
      <c r="S137" s="13">
        <v>21</v>
      </c>
      <c r="T137" s="13">
        <v>17</v>
      </c>
      <c r="U137" s="11">
        <f t="shared" si="24"/>
        <v>63</v>
      </c>
      <c r="V137" s="12">
        <f t="shared" si="23"/>
        <v>251</v>
      </c>
      <c r="W137" s="13">
        <v>11</v>
      </c>
      <c r="X137" s="13">
        <v>13</v>
      </c>
    </row>
    <row r="138" spans="1:24" x14ac:dyDescent="0.35">
      <c r="A138" s="8">
        <v>133</v>
      </c>
      <c r="B138" s="13">
        <v>24020144</v>
      </c>
      <c r="C138" s="9" t="s">
        <v>228</v>
      </c>
      <c r="D138" s="30" t="s">
        <v>321</v>
      </c>
      <c r="E138" s="29" t="s">
        <v>320</v>
      </c>
      <c r="F138" s="13">
        <v>0</v>
      </c>
      <c r="G138" s="13">
        <v>53</v>
      </c>
      <c r="H138" s="13">
        <v>65</v>
      </c>
      <c r="I138" s="11">
        <f t="shared" si="20"/>
        <v>118</v>
      </c>
      <c r="J138" s="13">
        <v>62</v>
      </c>
      <c r="K138" s="13">
        <v>67</v>
      </c>
      <c r="L138" s="13">
        <v>52</v>
      </c>
      <c r="M138" s="13">
        <v>55</v>
      </c>
      <c r="N138" s="13">
        <v>50</v>
      </c>
      <c r="O138" s="13">
        <v>47</v>
      </c>
      <c r="P138" s="11">
        <f t="shared" si="21"/>
        <v>333</v>
      </c>
      <c r="Q138" s="11">
        <f t="shared" si="22"/>
        <v>451</v>
      </c>
      <c r="R138" s="13">
        <v>43</v>
      </c>
      <c r="S138" s="13">
        <v>43</v>
      </c>
      <c r="T138" s="13">
        <v>44</v>
      </c>
      <c r="U138" s="11">
        <f t="shared" si="24"/>
        <v>130</v>
      </c>
      <c r="V138" s="12">
        <f t="shared" si="23"/>
        <v>581</v>
      </c>
      <c r="W138" s="13">
        <v>22</v>
      </c>
      <c r="X138" s="13">
        <v>21</v>
      </c>
    </row>
    <row r="139" spans="1:24" x14ac:dyDescent="0.35">
      <c r="A139" s="8">
        <v>134</v>
      </c>
      <c r="B139" s="13">
        <v>24020145</v>
      </c>
      <c r="C139" s="9" t="s">
        <v>229</v>
      </c>
      <c r="D139" s="30" t="s">
        <v>321</v>
      </c>
      <c r="E139" s="29" t="s">
        <v>320</v>
      </c>
      <c r="F139" s="13">
        <v>0</v>
      </c>
      <c r="G139" s="13">
        <v>28</v>
      </c>
      <c r="H139" s="13">
        <v>37</v>
      </c>
      <c r="I139" s="11">
        <f t="shared" si="20"/>
        <v>65</v>
      </c>
      <c r="J139" s="13">
        <v>29</v>
      </c>
      <c r="K139" s="13">
        <v>29</v>
      </c>
      <c r="L139" s="13">
        <v>19</v>
      </c>
      <c r="M139" s="13">
        <v>25</v>
      </c>
      <c r="N139" s="13">
        <v>21</v>
      </c>
      <c r="O139" s="13">
        <v>28</v>
      </c>
      <c r="P139" s="11">
        <f t="shared" si="21"/>
        <v>151</v>
      </c>
      <c r="Q139" s="11">
        <f t="shared" si="22"/>
        <v>216</v>
      </c>
      <c r="R139" s="13">
        <v>32</v>
      </c>
      <c r="S139" s="13">
        <v>28</v>
      </c>
      <c r="T139" s="13">
        <v>29</v>
      </c>
      <c r="U139" s="11">
        <f t="shared" si="24"/>
        <v>89</v>
      </c>
      <c r="V139" s="12">
        <f t="shared" si="23"/>
        <v>305</v>
      </c>
      <c r="W139" s="13">
        <v>11</v>
      </c>
      <c r="X139" s="13">
        <v>14</v>
      </c>
    </row>
    <row r="140" spans="1:24" x14ac:dyDescent="0.35">
      <c r="A140" s="8">
        <v>135</v>
      </c>
      <c r="B140" s="13">
        <v>24020146</v>
      </c>
      <c r="C140" s="9" t="s">
        <v>230</v>
      </c>
      <c r="D140" s="30" t="s">
        <v>321</v>
      </c>
      <c r="E140" s="29" t="s">
        <v>320</v>
      </c>
      <c r="F140" s="13">
        <v>0</v>
      </c>
      <c r="G140" s="13">
        <v>19</v>
      </c>
      <c r="H140" s="13">
        <v>21</v>
      </c>
      <c r="I140" s="11">
        <f t="shared" si="20"/>
        <v>40</v>
      </c>
      <c r="J140" s="13">
        <v>29</v>
      </c>
      <c r="K140" s="13">
        <v>17</v>
      </c>
      <c r="L140" s="13">
        <v>18</v>
      </c>
      <c r="M140" s="13">
        <v>29</v>
      </c>
      <c r="N140" s="13">
        <v>17</v>
      </c>
      <c r="O140" s="13">
        <v>19</v>
      </c>
      <c r="P140" s="11">
        <f t="shared" si="21"/>
        <v>129</v>
      </c>
      <c r="Q140" s="11">
        <f t="shared" si="22"/>
        <v>169</v>
      </c>
      <c r="R140" s="13">
        <v>23</v>
      </c>
      <c r="S140" s="13">
        <v>35</v>
      </c>
      <c r="T140" s="13">
        <v>30</v>
      </c>
      <c r="U140" s="11">
        <f t="shared" si="24"/>
        <v>88</v>
      </c>
      <c r="V140" s="12">
        <f t="shared" si="23"/>
        <v>257</v>
      </c>
      <c r="W140" s="13">
        <v>11</v>
      </c>
      <c r="X140" s="13">
        <v>15</v>
      </c>
    </row>
    <row r="141" spans="1:24" x14ac:dyDescent="0.35">
      <c r="A141" s="8">
        <v>136</v>
      </c>
      <c r="B141" s="13">
        <v>24020147</v>
      </c>
      <c r="C141" s="9" t="s">
        <v>231</v>
      </c>
      <c r="D141" s="30" t="s">
        <v>321</v>
      </c>
      <c r="E141" s="29" t="s">
        <v>320</v>
      </c>
      <c r="F141" s="13">
        <v>0</v>
      </c>
      <c r="G141" s="13">
        <v>15</v>
      </c>
      <c r="H141" s="13">
        <v>18</v>
      </c>
      <c r="I141" s="11">
        <f t="shared" si="20"/>
        <v>33</v>
      </c>
      <c r="J141" s="13">
        <v>15</v>
      </c>
      <c r="K141" s="13">
        <v>14</v>
      </c>
      <c r="L141" s="13">
        <v>7</v>
      </c>
      <c r="M141" s="13">
        <v>16</v>
      </c>
      <c r="N141" s="13">
        <v>20</v>
      </c>
      <c r="O141" s="13">
        <v>16</v>
      </c>
      <c r="P141" s="11">
        <f t="shared" si="21"/>
        <v>88</v>
      </c>
      <c r="Q141" s="11">
        <f t="shared" si="22"/>
        <v>121</v>
      </c>
      <c r="R141" s="13">
        <v>0</v>
      </c>
      <c r="S141" s="13">
        <v>0</v>
      </c>
      <c r="T141" s="13">
        <v>0</v>
      </c>
      <c r="U141" s="11">
        <f t="shared" si="24"/>
        <v>0</v>
      </c>
      <c r="V141" s="12">
        <f t="shared" si="23"/>
        <v>121</v>
      </c>
      <c r="W141" s="13">
        <v>8</v>
      </c>
      <c r="X141" s="13">
        <v>5</v>
      </c>
    </row>
    <row r="142" spans="1:24" x14ac:dyDescent="0.35">
      <c r="A142" s="8">
        <v>137</v>
      </c>
      <c r="B142" s="13">
        <v>24020148</v>
      </c>
      <c r="C142" s="9" t="s">
        <v>232</v>
      </c>
      <c r="D142" s="30" t="s">
        <v>321</v>
      </c>
      <c r="E142" s="29" t="s">
        <v>320</v>
      </c>
      <c r="F142" s="13">
        <v>0</v>
      </c>
      <c r="G142" s="13">
        <v>44</v>
      </c>
      <c r="H142" s="13">
        <v>70</v>
      </c>
      <c r="I142" s="11">
        <f t="shared" si="20"/>
        <v>114</v>
      </c>
      <c r="J142" s="13">
        <v>46</v>
      </c>
      <c r="K142" s="13">
        <v>42</v>
      </c>
      <c r="L142" s="13">
        <v>59</v>
      </c>
      <c r="M142" s="13">
        <v>52</v>
      </c>
      <c r="N142" s="13">
        <v>47</v>
      </c>
      <c r="O142" s="13">
        <v>41</v>
      </c>
      <c r="P142" s="11">
        <f t="shared" si="21"/>
        <v>287</v>
      </c>
      <c r="Q142" s="11">
        <f t="shared" si="22"/>
        <v>401</v>
      </c>
      <c r="R142" s="13">
        <v>64</v>
      </c>
      <c r="S142" s="13">
        <v>67</v>
      </c>
      <c r="T142" s="13">
        <v>58</v>
      </c>
      <c r="U142" s="11">
        <f t="shared" si="24"/>
        <v>189</v>
      </c>
      <c r="V142" s="12">
        <f t="shared" si="23"/>
        <v>590</v>
      </c>
      <c r="W142" s="13">
        <v>22</v>
      </c>
      <c r="X142" s="13">
        <v>25</v>
      </c>
    </row>
    <row r="143" spans="1:24" x14ac:dyDescent="0.35">
      <c r="A143" s="8">
        <v>138</v>
      </c>
      <c r="B143" s="13">
        <v>24020149</v>
      </c>
      <c r="C143" s="9" t="s">
        <v>233</v>
      </c>
      <c r="D143" s="30" t="s">
        <v>321</v>
      </c>
      <c r="E143" s="29" t="s">
        <v>320</v>
      </c>
      <c r="F143" s="13">
        <v>0</v>
      </c>
      <c r="G143" s="13">
        <v>23</v>
      </c>
      <c r="H143" s="13">
        <v>24</v>
      </c>
      <c r="I143" s="11">
        <f t="shared" si="20"/>
        <v>47</v>
      </c>
      <c r="J143" s="13">
        <v>30</v>
      </c>
      <c r="K143" s="13">
        <v>28</v>
      </c>
      <c r="L143" s="13">
        <v>22</v>
      </c>
      <c r="M143" s="13">
        <v>25</v>
      </c>
      <c r="N143" s="13">
        <v>32</v>
      </c>
      <c r="O143" s="13">
        <v>22</v>
      </c>
      <c r="P143" s="11">
        <f t="shared" si="21"/>
        <v>159</v>
      </c>
      <c r="Q143" s="11">
        <f t="shared" si="22"/>
        <v>206</v>
      </c>
      <c r="R143" s="13">
        <v>7</v>
      </c>
      <c r="S143" s="13">
        <v>9</v>
      </c>
      <c r="T143" s="13">
        <v>13</v>
      </c>
      <c r="U143" s="11">
        <f t="shared" si="24"/>
        <v>29</v>
      </c>
      <c r="V143" s="12">
        <f t="shared" si="23"/>
        <v>235</v>
      </c>
      <c r="W143" s="13">
        <v>11</v>
      </c>
      <c r="X143" s="13">
        <v>13</v>
      </c>
    </row>
    <row r="144" spans="1:24" x14ac:dyDescent="0.35">
      <c r="A144" s="8">
        <v>139</v>
      </c>
      <c r="B144" s="13">
        <v>24020150</v>
      </c>
      <c r="C144" s="9" t="s">
        <v>234</v>
      </c>
      <c r="D144" s="30" t="s">
        <v>321</v>
      </c>
      <c r="E144" s="29" t="s">
        <v>320</v>
      </c>
      <c r="F144" s="13">
        <v>0</v>
      </c>
      <c r="G144" s="13">
        <v>7</v>
      </c>
      <c r="H144" s="13">
        <v>6</v>
      </c>
      <c r="I144" s="11">
        <f t="shared" si="20"/>
        <v>13</v>
      </c>
      <c r="J144" s="13">
        <v>10</v>
      </c>
      <c r="K144" s="13">
        <v>9</v>
      </c>
      <c r="L144" s="13">
        <v>16</v>
      </c>
      <c r="M144" s="13">
        <v>6</v>
      </c>
      <c r="N144" s="13">
        <v>4</v>
      </c>
      <c r="O144" s="13">
        <v>7</v>
      </c>
      <c r="P144" s="11">
        <f t="shared" si="21"/>
        <v>52</v>
      </c>
      <c r="Q144" s="11">
        <f t="shared" si="22"/>
        <v>65</v>
      </c>
      <c r="R144" s="13">
        <v>0</v>
      </c>
      <c r="S144" s="13">
        <v>0</v>
      </c>
      <c r="T144" s="13">
        <v>0</v>
      </c>
      <c r="U144" s="11">
        <f t="shared" si="24"/>
        <v>0</v>
      </c>
      <c r="V144" s="12">
        <f t="shared" si="23"/>
        <v>65</v>
      </c>
      <c r="W144" s="13">
        <v>8</v>
      </c>
      <c r="X144" s="13">
        <v>5</v>
      </c>
    </row>
    <row r="145" spans="1:24" x14ac:dyDescent="0.35">
      <c r="A145" s="8">
        <v>140</v>
      </c>
      <c r="B145" s="13">
        <v>24020151</v>
      </c>
      <c r="C145" s="9" t="s">
        <v>235</v>
      </c>
      <c r="D145" s="30" t="s">
        <v>321</v>
      </c>
      <c r="E145" s="29" t="s">
        <v>320</v>
      </c>
      <c r="F145" s="13">
        <v>0</v>
      </c>
      <c r="G145" s="13">
        <v>31</v>
      </c>
      <c r="H145" s="13">
        <v>39</v>
      </c>
      <c r="I145" s="11">
        <f t="shared" si="20"/>
        <v>70</v>
      </c>
      <c r="J145" s="13">
        <v>35</v>
      </c>
      <c r="K145" s="13">
        <v>33</v>
      </c>
      <c r="L145" s="13">
        <v>42</v>
      </c>
      <c r="M145" s="13">
        <v>24</v>
      </c>
      <c r="N145" s="13">
        <v>36</v>
      </c>
      <c r="O145" s="13">
        <v>20</v>
      </c>
      <c r="P145" s="11">
        <f t="shared" si="21"/>
        <v>190</v>
      </c>
      <c r="Q145" s="11">
        <f t="shared" si="22"/>
        <v>260</v>
      </c>
      <c r="R145" s="13">
        <v>0</v>
      </c>
      <c r="S145" s="13">
        <v>0</v>
      </c>
      <c r="T145" s="13">
        <v>0</v>
      </c>
      <c r="U145" s="11">
        <f t="shared" si="24"/>
        <v>0</v>
      </c>
      <c r="V145" s="12">
        <f t="shared" si="23"/>
        <v>260</v>
      </c>
      <c r="W145" s="13">
        <v>8</v>
      </c>
      <c r="X145" s="13">
        <v>7</v>
      </c>
    </row>
    <row r="146" spans="1:24" x14ac:dyDescent="0.35">
      <c r="A146" s="8">
        <v>141</v>
      </c>
      <c r="B146" s="13">
        <v>24020152</v>
      </c>
      <c r="C146" s="9" t="s">
        <v>236</v>
      </c>
      <c r="D146" s="30" t="s">
        <v>321</v>
      </c>
      <c r="E146" s="29" t="s">
        <v>320</v>
      </c>
      <c r="F146" s="13">
        <v>10</v>
      </c>
      <c r="G146" s="13">
        <v>10</v>
      </c>
      <c r="H146" s="13">
        <v>13</v>
      </c>
      <c r="I146" s="11">
        <f t="shared" si="20"/>
        <v>33</v>
      </c>
      <c r="J146" s="13">
        <v>15</v>
      </c>
      <c r="K146" s="13">
        <v>12</v>
      </c>
      <c r="L146" s="13">
        <v>11</v>
      </c>
      <c r="M146" s="13">
        <v>13</v>
      </c>
      <c r="N146" s="13">
        <v>16</v>
      </c>
      <c r="O146" s="13">
        <v>9</v>
      </c>
      <c r="P146" s="11">
        <f t="shared" si="21"/>
        <v>76</v>
      </c>
      <c r="Q146" s="11">
        <f t="shared" si="22"/>
        <v>109</v>
      </c>
      <c r="R146" s="13">
        <v>0</v>
      </c>
      <c r="S146" s="13">
        <v>0</v>
      </c>
      <c r="T146" s="13">
        <v>0</v>
      </c>
      <c r="U146" s="11">
        <f t="shared" si="24"/>
        <v>0</v>
      </c>
      <c r="V146" s="12">
        <f t="shared" si="23"/>
        <v>109</v>
      </c>
      <c r="W146" s="13">
        <v>9</v>
      </c>
      <c r="X146" s="13">
        <v>4</v>
      </c>
    </row>
    <row r="147" spans="1:24" x14ac:dyDescent="0.35">
      <c r="A147" s="8">
        <v>142</v>
      </c>
      <c r="B147" s="13">
        <v>24020153</v>
      </c>
      <c r="C147" s="9" t="s">
        <v>237</v>
      </c>
      <c r="D147" s="30" t="s">
        <v>322</v>
      </c>
      <c r="E147" s="29" t="s">
        <v>323</v>
      </c>
      <c r="F147" s="13">
        <v>0</v>
      </c>
      <c r="G147" s="13">
        <v>7</v>
      </c>
      <c r="H147" s="13">
        <v>9</v>
      </c>
      <c r="I147" s="11">
        <f t="shared" si="20"/>
        <v>16</v>
      </c>
      <c r="J147" s="13">
        <v>9</v>
      </c>
      <c r="K147" s="13">
        <v>5</v>
      </c>
      <c r="L147" s="13">
        <v>7</v>
      </c>
      <c r="M147" s="13">
        <v>10</v>
      </c>
      <c r="N147" s="13">
        <v>7</v>
      </c>
      <c r="O147" s="13">
        <v>9</v>
      </c>
      <c r="P147" s="11">
        <f t="shared" si="21"/>
        <v>47</v>
      </c>
      <c r="Q147" s="11">
        <f t="shared" si="22"/>
        <v>63</v>
      </c>
      <c r="R147" s="13">
        <v>0</v>
      </c>
      <c r="S147" s="13">
        <v>0</v>
      </c>
      <c r="T147" s="13">
        <v>0</v>
      </c>
      <c r="U147" s="11">
        <f t="shared" si="24"/>
        <v>0</v>
      </c>
      <c r="V147" s="12">
        <f t="shared" si="23"/>
        <v>63</v>
      </c>
      <c r="W147" s="13">
        <v>8</v>
      </c>
      <c r="X147" s="13">
        <v>3</v>
      </c>
    </row>
    <row r="148" spans="1:24" x14ac:dyDescent="0.35">
      <c r="A148" s="8">
        <v>143</v>
      </c>
      <c r="B148" s="13">
        <v>24020154</v>
      </c>
      <c r="C148" s="9" t="s">
        <v>238</v>
      </c>
      <c r="D148" s="30" t="s">
        <v>322</v>
      </c>
      <c r="E148" s="29" t="s">
        <v>323</v>
      </c>
      <c r="F148" s="13">
        <v>0</v>
      </c>
      <c r="G148" s="13">
        <v>16</v>
      </c>
      <c r="H148" s="13">
        <v>17</v>
      </c>
      <c r="I148" s="11">
        <f t="shared" si="20"/>
        <v>33</v>
      </c>
      <c r="J148" s="13">
        <v>11</v>
      </c>
      <c r="K148" s="13">
        <v>23</v>
      </c>
      <c r="L148" s="13">
        <v>20</v>
      </c>
      <c r="M148" s="13">
        <v>13</v>
      </c>
      <c r="N148" s="13">
        <v>20</v>
      </c>
      <c r="O148" s="13">
        <v>14</v>
      </c>
      <c r="P148" s="11">
        <f t="shared" si="21"/>
        <v>101</v>
      </c>
      <c r="Q148" s="11">
        <f t="shared" si="22"/>
        <v>134</v>
      </c>
      <c r="R148" s="13">
        <v>0</v>
      </c>
      <c r="S148" s="13">
        <v>0</v>
      </c>
      <c r="T148" s="13">
        <v>0</v>
      </c>
      <c r="U148" s="11">
        <f t="shared" si="24"/>
        <v>0</v>
      </c>
      <c r="V148" s="12">
        <f t="shared" si="23"/>
        <v>134</v>
      </c>
      <c r="W148" s="13">
        <v>8</v>
      </c>
      <c r="X148" s="13">
        <v>9</v>
      </c>
    </row>
    <row r="149" spans="1:24" x14ac:dyDescent="0.35">
      <c r="A149" s="8">
        <v>144</v>
      </c>
      <c r="B149" s="13">
        <v>24020155</v>
      </c>
      <c r="C149" s="9" t="s">
        <v>239</v>
      </c>
      <c r="D149" s="30" t="s">
        <v>324</v>
      </c>
      <c r="E149" s="29" t="s">
        <v>323</v>
      </c>
      <c r="F149" s="13">
        <v>0</v>
      </c>
      <c r="G149" s="13">
        <v>13</v>
      </c>
      <c r="H149" s="13">
        <v>10</v>
      </c>
      <c r="I149" s="11">
        <f t="shared" si="20"/>
        <v>23</v>
      </c>
      <c r="J149" s="13">
        <v>18</v>
      </c>
      <c r="K149" s="13">
        <v>24</v>
      </c>
      <c r="L149" s="13">
        <v>13</v>
      </c>
      <c r="M149" s="13">
        <v>14</v>
      </c>
      <c r="N149" s="13">
        <v>15</v>
      </c>
      <c r="O149" s="13">
        <v>18</v>
      </c>
      <c r="P149" s="11">
        <f t="shared" si="21"/>
        <v>102</v>
      </c>
      <c r="Q149" s="11">
        <f t="shared" si="22"/>
        <v>125</v>
      </c>
      <c r="R149" s="13">
        <v>0</v>
      </c>
      <c r="S149" s="13">
        <v>0</v>
      </c>
      <c r="T149" s="13">
        <v>0</v>
      </c>
      <c r="U149" s="11">
        <f t="shared" si="24"/>
        <v>0</v>
      </c>
      <c r="V149" s="12">
        <f t="shared" si="23"/>
        <v>125</v>
      </c>
      <c r="W149" s="13">
        <v>8</v>
      </c>
      <c r="X149" s="13">
        <v>7</v>
      </c>
    </row>
    <row r="150" spans="1:24" x14ac:dyDescent="0.35">
      <c r="A150" s="8">
        <v>145</v>
      </c>
      <c r="B150" s="13">
        <v>24020156</v>
      </c>
      <c r="C150" s="9" t="s">
        <v>240</v>
      </c>
      <c r="D150" s="30" t="s">
        <v>324</v>
      </c>
      <c r="E150" s="29" t="s">
        <v>323</v>
      </c>
      <c r="F150" s="13">
        <v>0</v>
      </c>
      <c r="G150" s="13">
        <v>5</v>
      </c>
      <c r="H150" s="13">
        <v>4</v>
      </c>
      <c r="I150" s="11">
        <f t="shared" si="20"/>
        <v>9</v>
      </c>
      <c r="J150" s="13">
        <v>11</v>
      </c>
      <c r="K150" s="13">
        <v>2</v>
      </c>
      <c r="L150" s="13">
        <v>4</v>
      </c>
      <c r="M150" s="13">
        <v>5</v>
      </c>
      <c r="N150" s="13">
        <v>4</v>
      </c>
      <c r="O150" s="13">
        <v>6</v>
      </c>
      <c r="P150" s="11">
        <f t="shared" si="21"/>
        <v>32</v>
      </c>
      <c r="Q150" s="11">
        <f t="shared" si="22"/>
        <v>41</v>
      </c>
      <c r="R150" s="13">
        <v>0</v>
      </c>
      <c r="S150" s="13">
        <v>0</v>
      </c>
      <c r="T150" s="13">
        <v>0</v>
      </c>
      <c r="U150" s="11">
        <f t="shared" si="24"/>
        <v>0</v>
      </c>
      <c r="V150" s="12">
        <f t="shared" si="23"/>
        <v>41</v>
      </c>
      <c r="W150" s="13">
        <v>8</v>
      </c>
      <c r="X150" s="13">
        <v>4</v>
      </c>
    </row>
    <row r="151" spans="1:24" x14ac:dyDescent="0.35">
      <c r="A151" s="8">
        <v>146</v>
      </c>
      <c r="B151" s="13">
        <v>24020157</v>
      </c>
      <c r="C151" s="9" t="s">
        <v>241</v>
      </c>
      <c r="D151" s="30" t="s">
        <v>324</v>
      </c>
      <c r="E151" s="29" t="s">
        <v>323</v>
      </c>
      <c r="F151" s="13">
        <v>0</v>
      </c>
      <c r="G151" s="13">
        <v>7</v>
      </c>
      <c r="H151" s="13">
        <v>6</v>
      </c>
      <c r="I151" s="11">
        <f t="shared" si="20"/>
        <v>13</v>
      </c>
      <c r="J151" s="13">
        <v>6</v>
      </c>
      <c r="K151" s="13">
        <v>6</v>
      </c>
      <c r="L151" s="13">
        <v>6</v>
      </c>
      <c r="M151" s="13">
        <v>2</v>
      </c>
      <c r="N151" s="13">
        <v>6</v>
      </c>
      <c r="O151" s="13">
        <v>4</v>
      </c>
      <c r="P151" s="11">
        <f t="shared" si="21"/>
        <v>30</v>
      </c>
      <c r="Q151" s="11">
        <f t="shared" si="22"/>
        <v>43</v>
      </c>
      <c r="R151" s="13">
        <v>0</v>
      </c>
      <c r="S151" s="13">
        <v>0</v>
      </c>
      <c r="T151" s="13">
        <v>0</v>
      </c>
      <c r="U151" s="11">
        <f t="shared" si="24"/>
        <v>0</v>
      </c>
      <c r="V151" s="12">
        <f t="shared" si="23"/>
        <v>43</v>
      </c>
      <c r="W151" s="13">
        <v>8</v>
      </c>
      <c r="X151" s="13">
        <v>3</v>
      </c>
    </row>
    <row r="152" spans="1:24" x14ac:dyDescent="0.35">
      <c r="A152" s="8">
        <v>147</v>
      </c>
      <c r="B152" s="13">
        <v>24020159</v>
      </c>
      <c r="C152" s="9" t="s">
        <v>242</v>
      </c>
      <c r="D152" s="30" t="s">
        <v>325</v>
      </c>
      <c r="E152" s="29" t="s">
        <v>323</v>
      </c>
      <c r="F152" s="13">
        <v>0</v>
      </c>
      <c r="G152" s="13">
        <v>13</v>
      </c>
      <c r="H152" s="13">
        <v>12</v>
      </c>
      <c r="I152" s="11">
        <f t="shared" si="20"/>
        <v>25</v>
      </c>
      <c r="J152" s="13">
        <v>12</v>
      </c>
      <c r="K152" s="13">
        <v>10</v>
      </c>
      <c r="L152" s="13">
        <v>12</v>
      </c>
      <c r="M152" s="13">
        <v>12</v>
      </c>
      <c r="N152" s="13">
        <v>14</v>
      </c>
      <c r="O152" s="13">
        <v>10</v>
      </c>
      <c r="P152" s="11">
        <f t="shared" si="21"/>
        <v>70</v>
      </c>
      <c r="Q152" s="11">
        <f t="shared" si="22"/>
        <v>95</v>
      </c>
      <c r="R152" s="13">
        <v>0</v>
      </c>
      <c r="S152" s="13">
        <v>0</v>
      </c>
      <c r="T152" s="13">
        <v>0</v>
      </c>
      <c r="U152" s="11">
        <f t="shared" si="24"/>
        <v>0</v>
      </c>
      <c r="V152" s="12">
        <f t="shared" si="23"/>
        <v>95</v>
      </c>
      <c r="W152" s="13">
        <v>8</v>
      </c>
      <c r="X152" s="13">
        <v>6</v>
      </c>
    </row>
    <row r="153" spans="1:24" x14ac:dyDescent="0.35">
      <c r="A153" s="8">
        <v>148</v>
      </c>
      <c r="B153" s="13">
        <v>24020162</v>
      </c>
      <c r="C153" s="9" t="s">
        <v>243</v>
      </c>
      <c r="D153" s="30" t="s">
        <v>326</v>
      </c>
      <c r="E153" s="29" t="s">
        <v>323</v>
      </c>
      <c r="F153" s="13">
        <v>0</v>
      </c>
      <c r="G153" s="13">
        <v>15</v>
      </c>
      <c r="H153" s="13">
        <v>17</v>
      </c>
      <c r="I153" s="11">
        <f t="shared" si="20"/>
        <v>32</v>
      </c>
      <c r="J153" s="13">
        <v>21</v>
      </c>
      <c r="K153" s="13">
        <v>10</v>
      </c>
      <c r="L153" s="13">
        <v>10</v>
      </c>
      <c r="M153" s="13">
        <v>15</v>
      </c>
      <c r="N153" s="13">
        <v>11</v>
      </c>
      <c r="O153" s="13">
        <v>13</v>
      </c>
      <c r="P153" s="11">
        <f t="shared" si="21"/>
        <v>80</v>
      </c>
      <c r="Q153" s="11">
        <f t="shared" si="22"/>
        <v>112</v>
      </c>
      <c r="R153" s="13">
        <v>0</v>
      </c>
      <c r="S153" s="13">
        <v>0</v>
      </c>
      <c r="T153" s="13">
        <v>0</v>
      </c>
      <c r="U153" s="11">
        <f t="shared" si="24"/>
        <v>0</v>
      </c>
      <c r="V153" s="12">
        <f t="shared" si="23"/>
        <v>112</v>
      </c>
      <c r="W153" s="13">
        <v>8</v>
      </c>
      <c r="X153" s="13">
        <v>5</v>
      </c>
    </row>
    <row r="154" spans="1:24" x14ac:dyDescent="0.35">
      <c r="A154" s="92">
        <v>149</v>
      </c>
      <c r="B154" s="89">
        <v>24020163</v>
      </c>
      <c r="C154" s="93" t="s">
        <v>244</v>
      </c>
      <c r="D154" s="94" t="s">
        <v>327</v>
      </c>
      <c r="E154" s="95" t="s">
        <v>323</v>
      </c>
      <c r="F154" s="89">
        <v>0</v>
      </c>
      <c r="G154" s="89">
        <v>17</v>
      </c>
      <c r="H154" s="89">
        <v>25</v>
      </c>
      <c r="I154" s="96">
        <f t="shared" si="20"/>
        <v>42</v>
      </c>
      <c r="J154" s="89">
        <v>18</v>
      </c>
      <c r="K154" s="89">
        <v>8</v>
      </c>
      <c r="L154" s="89">
        <v>14</v>
      </c>
      <c r="M154" s="89">
        <v>11</v>
      </c>
      <c r="N154" s="89">
        <v>14</v>
      </c>
      <c r="O154" s="89">
        <v>15</v>
      </c>
      <c r="P154" s="96">
        <f t="shared" si="21"/>
        <v>80</v>
      </c>
      <c r="Q154" s="96">
        <f t="shared" si="22"/>
        <v>122</v>
      </c>
      <c r="R154" s="89">
        <v>0</v>
      </c>
      <c r="S154" s="89">
        <v>0</v>
      </c>
      <c r="T154" s="89">
        <v>0</v>
      </c>
      <c r="U154" s="96">
        <f t="shared" si="24"/>
        <v>0</v>
      </c>
      <c r="V154" s="97">
        <f t="shared" si="23"/>
        <v>122</v>
      </c>
      <c r="W154" s="89">
        <v>8</v>
      </c>
      <c r="X154" s="89">
        <v>7</v>
      </c>
    </row>
    <row r="155" spans="1:24" x14ac:dyDescent="0.35">
      <c r="A155" s="113" t="s">
        <v>351</v>
      </c>
      <c r="B155" s="114"/>
      <c r="C155" s="114"/>
      <c r="D155" s="114"/>
      <c r="E155" s="115"/>
      <c r="F155" s="13">
        <f>SUM(F6:F154)</f>
        <v>194</v>
      </c>
      <c r="G155" s="13">
        <f t="shared" ref="G155:X155" si="25">SUM(G6:G154)</f>
        <v>3026</v>
      </c>
      <c r="H155" s="13">
        <f t="shared" si="25"/>
        <v>3441</v>
      </c>
      <c r="I155" s="13">
        <f t="shared" si="25"/>
        <v>6661</v>
      </c>
      <c r="J155" s="13">
        <f t="shared" si="25"/>
        <v>3486</v>
      </c>
      <c r="K155" s="13">
        <f t="shared" si="25"/>
        <v>3102</v>
      </c>
      <c r="L155" s="13">
        <f t="shared" si="25"/>
        <v>3099</v>
      </c>
      <c r="M155" s="13">
        <f t="shared" si="25"/>
        <v>3119</v>
      </c>
      <c r="N155" s="13">
        <f t="shared" si="25"/>
        <v>3170</v>
      </c>
      <c r="O155" s="13">
        <f t="shared" si="25"/>
        <v>2949</v>
      </c>
      <c r="P155" s="13">
        <f t="shared" si="25"/>
        <v>18925</v>
      </c>
      <c r="Q155" s="13">
        <f t="shared" si="25"/>
        <v>25586</v>
      </c>
      <c r="R155" s="13">
        <f t="shared" si="25"/>
        <v>1323</v>
      </c>
      <c r="S155" s="13">
        <f t="shared" si="25"/>
        <v>1257</v>
      </c>
      <c r="T155" s="13">
        <f t="shared" si="25"/>
        <v>1097</v>
      </c>
      <c r="U155" s="13">
        <f t="shared" si="25"/>
        <v>3677</v>
      </c>
      <c r="V155" s="13">
        <f t="shared" si="25"/>
        <v>29263</v>
      </c>
      <c r="W155" s="13">
        <f t="shared" si="25"/>
        <v>1544</v>
      </c>
      <c r="X155" s="13">
        <f t="shared" si="25"/>
        <v>1498</v>
      </c>
    </row>
  </sheetData>
  <mergeCells count="11">
    <mergeCell ref="A155:E155"/>
    <mergeCell ref="A1:X1"/>
    <mergeCell ref="A2:X2"/>
    <mergeCell ref="X4:X5"/>
    <mergeCell ref="A4:A5"/>
    <mergeCell ref="C4:C5"/>
    <mergeCell ref="D4:D5"/>
    <mergeCell ref="E4:E5"/>
    <mergeCell ref="F4:V4"/>
    <mergeCell ref="W4:W5"/>
    <mergeCell ref="B4:B5"/>
  </mergeCells>
  <pageMargins left="0.59055118110236227" right="0.39370078740157483" top="0.74803149606299213" bottom="0.55118110236220474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F23"/>
  <sheetViews>
    <sheetView workbookViewId="0">
      <selection activeCell="I11" sqref="I11"/>
    </sheetView>
  </sheetViews>
  <sheetFormatPr defaultRowHeight="21" x14ac:dyDescent="0.35"/>
  <cols>
    <col min="1" max="1" width="4.875" style="1" bestFit="1" customWidth="1"/>
    <col min="2" max="2" width="28.25" style="1" bestFit="1" customWidth="1"/>
    <col min="3" max="16384" width="9" style="1"/>
  </cols>
  <sheetData>
    <row r="1" spans="1:6" ht="23.25" x14ac:dyDescent="0.35">
      <c r="A1" s="116" t="s">
        <v>329</v>
      </c>
      <c r="B1" s="116"/>
      <c r="C1" s="116"/>
      <c r="D1" s="116"/>
      <c r="E1" s="116"/>
      <c r="F1" s="116"/>
    </row>
    <row r="2" spans="1:6" x14ac:dyDescent="0.35">
      <c r="A2" s="128" t="s">
        <v>245</v>
      </c>
      <c r="B2" s="128"/>
      <c r="C2" s="128"/>
      <c r="D2" s="128"/>
      <c r="E2" s="128"/>
      <c r="F2" s="128"/>
    </row>
    <row r="3" spans="1:6" x14ac:dyDescent="0.35">
      <c r="A3" s="87"/>
      <c r="B3" s="87"/>
      <c r="C3" s="87"/>
      <c r="D3" s="87"/>
      <c r="E3" s="87"/>
      <c r="F3" s="87"/>
    </row>
    <row r="4" spans="1:6" x14ac:dyDescent="0.35">
      <c r="A4" s="19" t="s">
        <v>246</v>
      </c>
      <c r="B4" s="19" t="s">
        <v>330</v>
      </c>
      <c r="C4" s="19" t="s">
        <v>4</v>
      </c>
      <c r="D4" s="19" t="s">
        <v>5</v>
      </c>
      <c r="E4" s="19" t="s">
        <v>331</v>
      </c>
      <c r="F4" s="19" t="s">
        <v>332</v>
      </c>
    </row>
    <row r="5" spans="1:6" x14ac:dyDescent="0.35">
      <c r="A5" s="17">
        <v>1</v>
      </c>
      <c r="B5" s="20" t="s">
        <v>333</v>
      </c>
      <c r="C5" s="17">
        <v>3</v>
      </c>
      <c r="D5" s="17">
        <v>2</v>
      </c>
      <c r="E5" s="21">
        <f>C5+D5</f>
        <v>5</v>
      </c>
      <c r="F5" s="21">
        <v>1</v>
      </c>
    </row>
    <row r="6" spans="1:6" x14ac:dyDescent="0.35">
      <c r="A6" s="17">
        <v>2</v>
      </c>
      <c r="B6" s="20" t="s">
        <v>334</v>
      </c>
      <c r="C6" s="17">
        <v>3</v>
      </c>
      <c r="D6" s="17">
        <v>1</v>
      </c>
      <c r="E6" s="21">
        <f t="shared" ref="E6:E22" si="0">C6+D6</f>
        <v>4</v>
      </c>
      <c r="F6" s="21">
        <v>1</v>
      </c>
    </row>
    <row r="7" spans="1:6" x14ac:dyDescent="0.35">
      <c r="A7" s="17">
        <v>3</v>
      </c>
      <c r="B7" s="20" t="s">
        <v>335</v>
      </c>
      <c r="C7" s="17">
        <v>4</v>
      </c>
      <c r="D7" s="17">
        <v>4</v>
      </c>
      <c r="E7" s="21">
        <f t="shared" si="0"/>
        <v>8</v>
      </c>
      <c r="F7" s="21">
        <v>1</v>
      </c>
    </row>
    <row r="8" spans="1:6" x14ac:dyDescent="0.35">
      <c r="A8" s="17">
        <v>4</v>
      </c>
      <c r="B8" s="20" t="s">
        <v>336</v>
      </c>
      <c r="C8" s="17">
        <v>5</v>
      </c>
      <c r="D8" s="17">
        <v>8</v>
      </c>
      <c r="E8" s="21">
        <f t="shared" si="0"/>
        <v>13</v>
      </c>
      <c r="F8" s="21">
        <v>1</v>
      </c>
    </row>
    <row r="9" spans="1:6" x14ac:dyDescent="0.35">
      <c r="A9" s="17">
        <v>5</v>
      </c>
      <c r="B9" s="20" t="s">
        <v>337</v>
      </c>
      <c r="C9" s="17">
        <v>3</v>
      </c>
      <c r="D9" s="17">
        <v>0</v>
      </c>
      <c r="E9" s="21">
        <f t="shared" si="0"/>
        <v>3</v>
      </c>
      <c r="F9" s="21">
        <v>1</v>
      </c>
    </row>
    <row r="10" spans="1:6" x14ac:dyDescent="0.35">
      <c r="A10" s="17">
        <v>6</v>
      </c>
      <c r="B10" s="20" t="s">
        <v>338</v>
      </c>
      <c r="C10" s="17">
        <v>3</v>
      </c>
      <c r="D10" s="17">
        <v>11</v>
      </c>
      <c r="E10" s="21">
        <f t="shared" si="0"/>
        <v>14</v>
      </c>
      <c r="F10" s="21">
        <v>1</v>
      </c>
    </row>
    <row r="11" spans="1:6" x14ac:dyDescent="0.35">
      <c r="A11" s="17">
        <v>7</v>
      </c>
      <c r="B11" s="20" t="s">
        <v>339</v>
      </c>
      <c r="C11" s="17">
        <v>9</v>
      </c>
      <c r="D11" s="17">
        <v>8</v>
      </c>
      <c r="E11" s="21">
        <f t="shared" si="0"/>
        <v>17</v>
      </c>
      <c r="F11" s="21">
        <v>1</v>
      </c>
    </row>
    <row r="12" spans="1:6" x14ac:dyDescent="0.35">
      <c r="A12" s="17">
        <v>8</v>
      </c>
      <c r="B12" s="20" t="s">
        <v>340</v>
      </c>
      <c r="C12" s="17">
        <v>3</v>
      </c>
      <c r="D12" s="17">
        <v>10</v>
      </c>
      <c r="E12" s="21">
        <f t="shared" si="0"/>
        <v>13</v>
      </c>
      <c r="F12" s="21">
        <v>1</v>
      </c>
    </row>
    <row r="13" spans="1:6" x14ac:dyDescent="0.35">
      <c r="A13" s="17">
        <v>9</v>
      </c>
      <c r="B13" s="20" t="s">
        <v>341</v>
      </c>
      <c r="C13" s="17">
        <v>9</v>
      </c>
      <c r="D13" s="17">
        <v>7</v>
      </c>
      <c r="E13" s="21">
        <f t="shared" si="0"/>
        <v>16</v>
      </c>
      <c r="F13" s="21">
        <v>1</v>
      </c>
    </row>
    <row r="14" spans="1:6" x14ac:dyDescent="0.35">
      <c r="A14" s="17">
        <v>10</v>
      </c>
      <c r="B14" s="20" t="s">
        <v>342</v>
      </c>
      <c r="C14" s="17">
        <v>4</v>
      </c>
      <c r="D14" s="17">
        <v>10</v>
      </c>
      <c r="E14" s="21">
        <f t="shared" si="0"/>
        <v>14</v>
      </c>
      <c r="F14" s="21">
        <v>1</v>
      </c>
    </row>
    <row r="15" spans="1:6" x14ac:dyDescent="0.35">
      <c r="A15" s="17">
        <v>11</v>
      </c>
      <c r="B15" s="20" t="s">
        <v>343</v>
      </c>
      <c r="C15" s="17">
        <v>6</v>
      </c>
      <c r="D15" s="17">
        <v>3</v>
      </c>
      <c r="E15" s="21">
        <f t="shared" si="0"/>
        <v>9</v>
      </c>
      <c r="F15" s="21">
        <v>1</v>
      </c>
    </row>
    <row r="16" spans="1:6" x14ac:dyDescent="0.35">
      <c r="A16" s="17">
        <v>12</v>
      </c>
      <c r="B16" s="20" t="s">
        <v>344</v>
      </c>
      <c r="C16" s="17">
        <v>8</v>
      </c>
      <c r="D16" s="17">
        <v>2</v>
      </c>
      <c r="E16" s="21">
        <f t="shared" si="0"/>
        <v>10</v>
      </c>
      <c r="F16" s="21">
        <v>1</v>
      </c>
    </row>
    <row r="17" spans="1:6" x14ac:dyDescent="0.35">
      <c r="A17" s="17">
        <v>13</v>
      </c>
      <c r="B17" s="20" t="s">
        <v>345</v>
      </c>
      <c r="C17" s="17">
        <v>3</v>
      </c>
      <c r="D17" s="17">
        <v>5</v>
      </c>
      <c r="E17" s="21">
        <f t="shared" si="0"/>
        <v>8</v>
      </c>
      <c r="F17" s="21">
        <v>1</v>
      </c>
    </row>
    <row r="18" spans="1:6" x14ac:dyDescent="0.35">
      <c r="A18" s="17">
        <v>14</v>
      </c>
      <c r="B18" s="20" t="s">
        <v>346</v>
      </c>
      <c r="C18" s="17">
        <v>3</v>
      </c>
      <c r="D18" s="17">
        <v>1</v>
      </c>
      <c r="E18" s="21">
        <f t="shared" si="0"/>
        <v>4</v>
      </c>
      <c r="F18" s="21">
        <v>1</v>
      </c>
    </row>
    <row r="19" spans="1:6" x14ac:dyDescent="0.35">
      <c r="A19" s="17">
        <v>15</v>
      </c>
      <c r="B19" s="20" t="s">
        <v>347</v>
      </c>
      <c r="C19" s="17">
        <v>9</v>
      </c>
      <c r="D19" s="17">
        <v>7</v>
      </c>
      <c r="E19" s="21">
        <f t="shared" si="0"/>
        <v>16</v>
      </c>
      <c r="F19" s="21">
        <v>1</v>
      </c>
    </row>
    <row r="20" spans="1:6" x14ac:dyDescent="0.35">
      <c r="A20" s="17">
        <v>16</v>
      </c>
      <c r="B20" s="20" t="s">
        <v>348</v>
      </c>
      <c r="C20" s="17">
        <v>18</v>
      </c>
      <c r="D20" s="17">
        <v>9</v>
      </c>
      <c r="E20" s="21">
        <f t="shared" si="0"/>
        <v>27</v>
      </c>
      <c r="F20" s="21">
        <v>1</v>
      </c>
    </row>
    <row r="21" spans="1:6" x14ac:dyDescent="0.35">
      <c r="A21" s="17">
        <v>17</v>
      </c>
      <c r="B21" s="20" t="s">
        <v>349</v>
      </c>
      <c r="C21" s="17">
        <v>3</v>
      </c>
      <c r="D21" s="17">
        <v>0</v>
      </c>
      <c r="E21" s="21">
        <f t="shared" si="0"/>
        <v>3</v>
      </c>
      <c r="F21" s="21">
        <v>1</v>
      </c>
    </row>
    <row r="22" spans="1:6" x14ac:dyDescent="0.35">
      <c r="A22" s="17">
        <v>18</v>
      </c>
      <c r="B22" s="20" t="s">
        <v>350</v>
      </c>
      <c r="C22" s="17">
        <v>6</v>
      </c>
      <c r="D22" s="17">
        <v>4</v>
      </c>
      <c r="E22" s="21">
        <f t="shared" si="0"/>
        <v>10</v>
      </c>
      <c r="F22" s="21">
        <v>1</v>
      </c>
    </row>
    <row r="23" spans="1:6" x14ac:dyDescent="0.35">
      <c r="A23" s="129" t="s">
        <v>351</v>
      </c>
      <c r="B23" s="130"/>
      <c r="C23" s="17">
        <f>SUM(C5:C22)</f>
        <v>102</v>
      </c>
      <c r="D23" s="17">
        <f t="shared" ref="D23:F23" si="1">SUM(D5:D22)</f>
        <v>92</v>
      </c>
      <c r="E23" s="17">
        <f t="shared" si="1"/>
        <v>194</v>
      </c>
      <c r="F23" s="17">
        <f t="shared" si="1"/>
        <v>18</v>
      </c>
    </row>
  </sheetData>
  <mergeCells count="3">
    <mergeCell ref="A1:F1"/>
    <mergeCell ref="A2:F2"/>
    <mergeCell ref="A23:B23"/>
  </mergeCells>
  <pageMargins left="1.1811023622047245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T64"/>
  <sheetViews>
    <sheetView workbookViewId="0">
      <selection activeCell="W24" sqref="W24"/>
    </sheetView>
  </sheetViews>
  <sheetFormatPr defaultRowHeight="21" x14ac:dyDescent="0.35"/>
  <cols>
    <col min="1" max="1" width="4.625" style="1" bestFit="1" customWidth="1"/>
    <col min="2" max="2" width="8.875" style="1" bestFit="1" customWidth="1"/>
    <col min="3" max="3" width="21.375" style="1" customWidth="1"/>
    <col min="4" max="4" width="6" style="1" customWidth="1"/>
    <col min="5" max="5" width="3.25" style="1" customWidth="1"/>
    <col min="6" max="6" width="3.5" style="1" bestFit="1" customWidth="1"/>
    <col min="7" max="7" width="5.25" style="1" customWidth="1"/>
    <col min="8" max="13" width="3.5" style="1" bestFit="1" customWidth="1"/>
    <col min="14" max="14" width="5.375" style="1" customWidth="1"/>
    <col min="15" max="15" width="5.25" style="1" customWidth="1"/>
    <col min="16" max="18" width="3.125" style="1" bestFit="1" customWidth="1"/>
    <col min="19" max="19" width="4.625" style="1" customWidth="1"/>
    <col min="20" max="20" width="5.375" style="1" customWidth="1"/>
    <col min="21" max="16384" width="9" style="1"/>
  </cols>
  <sheetData>
    <row r="1" spans="1:20" ht="23.25" x14ac:dyDescent="0.35">
      <c r="A1" s="116" t="s">
        <v>404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x14ac:dyDescent="0.35">
      <c r="A2" s="131" t="s">
        <v>245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x14ac:dyDescent="0.35">
      <c r="A3" s="132" t="s">
        <v>246</v>
      </c>
      <c r="B3" s="135" t="s">
        <v>2</v>
      </c>
      <c r="C3" s="132" t="s">
        <v>247</v>
      </c>
      <c r="D3" s="133" t="s">
        <v>250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4"/>
    </row>
    <row r="4" spans="1:20" ht="56.25" x14ac:dyDescent="0.35">
      <c r="A4" s="132"/>
      <c r="B4" s="136"/>
      <c r="C4" s="132"/>
      <c r="D4" s="53" t="s">
        <v>252</v>
      </c>
      <c r="E4" s="6" t="s">
        <v>253</v>
      </c>
      <c r="F4" s="6" t="s">
        <v>254</v>
      </c>
      <c r="G4" s="22" t="s">
        <v>255</v>
      </c>
      <c r="H4" s="6" t="s">
        <v>256</v>
      </c>
      <c r="I4" s="6" t="s">
        <v>257</v>
      </c>
      <c r="J4" s="6" t="s">
        <v>258</v>
      </c>
      <c r="K4" s="6" t="s">
        <v>259</v>
      </c>
      <c r="L4" s="6" t="s">
        <v>260</v>
      </c>
      <c r="M4" s="6" t="s">
        <v>261</v>
      </c>
      <c r="N4" s="23" t="s">
        <v>46</v>
      </c>
      <c r="O4" s="23" t="s">
        <v>262</v>
      </c>
      <c r="P4" s="7" t="s">
        <v>263</v>
      </c>
      <c r="Q4" s="7" t="s">
        <v>264</v>
      </c>
      <c r="R4" s="7" t="s">
        <v>265</v>
      </c>
      <c r="S4" s="23" t="s">
        <v>266</v>
      </c>
      <c r="T4" s="53" t="s">
        <v>352</v>
      </c>
    </row>
    <row r="5" spans="1:20" x14ac:dyDescent="0.35">
      <c r="A5" s="8">
        <v>1</v>
      </c>
      <c r="B5" s="17">
        <v>24020004</v>
      </c>
      <c r="C5" s="4" t="s">
        <v>99</v>
      </c>
      <c r="D5" s="18">
        <v>0</v>
      </c>
      <c r="E5" s="18">
        <v>4</v>
      </c>
      <c r="F5" s="18">
        <v>3</v>
      </c>
      <c r="G5" s="11">
        <f>D5+E5+F5</f>
        <v>7</v>
      </c>
      <c r="H5" s="17">
        <v>4</v>
      </c>
      <c r="I5" s="17">
        <v>0</v>
      </c>
      <c r="J5" s="17">
        <v>3</v>
      </c>
      <c r="K5" s="17">
        <v>3</v>
      </c>
      <c r="L5" s="17">
        <v>1</v>
      </c>
      <c r="M5" s="17">
        <v>2</v>
      </c>
      <c r="N5" s="11">
        <f>H5+I5+J5+K5+L5+M5</f>
        <v>13</v>
      </c>
      <c r="O5" s="11">
        <f>G5+N5</f>
        <v>20</v>
      </c>
      <c r="P5" s="17">
        <v>0</v>
      </c>
      <c r="Q5" s="17">
        <v>0</v>
      </c>
      <c r="R5" s="17">
        <v>0</v>
      </c>
      <c r="S5" s="10">
        <f>P5+Q5+R5</f>
        <v>0</v>
      </c>
      <c r="T5" s="11">
        <f>O5+S5</f>
        <v>20</v>
      </c>
    </row>
    <row r="6" spans="1:20" x14ac:dyDescent="0.35">
      <c r="A6" s="8">
        <v>2</v>
      </c>
      <c r="B6" s="17">
        <v>24020040</v>
      </c>
      <c r="C6" s="4" t="s">
        <v>132</v>
      </c>
      <c r="D6" s="18">
        <v>0</v>
      </c>
      <c r="E6" s="18">
        <v>3</v>
      </c>
      <c r="F6" s="18">
        <v>2</v>
      </c>
      <c r="G6" s="11">
        <f t="shared" ref="G6:G63" si="0">D6+E6+F6</f>
        <v>5</v>
      </c>
      <c r="H6" s="17">
        <v>3</v>
      </c>
      <c r="I6" s="17">
        <v>4</v>
      </c>
      <c r="J6" s="17">
        <v>5</v>
      </c>
      <c r="K6" s="17">
        <v>0</v>
      </c>
      <c r="L6" s="17">
        <v>1</v>
      </c>
      <c r="M6" s="17">
        <v>3</v>
      </c>
      <c r="N6" s="11">
        <f t="shared" ref="N6:N63" si="1">H6+I6+J6+K6+L6+M6</f>
        <v>16</v>
      </c>
      <c r="O6" s="11">
        <f t="shared" ref="O6:O63" si="2">G6+N6</f>
        <v>21</v>
      </c>
      <c r="P6" s="17">
        <v>0</v>
      </c>
      <c r="Q6" s="17">
        <v>0</v>
      </c>
      <c r="R6" s="17">
        <v>0</v>
      </c>
      <c r="S6" s="10">
        <f t="shared" ref="S6:S63" si="3">P6+Q6+R6</f>
        <v>0</v>
      </c>
      <c r="T6" s="11">
        <f t="shared" ref="T6:T63" si="4">O6+S6</f>
        <v>21</v>
      </c>
    </row>
    <row r="7" spans="1:20" x14ac:dyDescent="0.35">
      <c r="A7" s="8">
        <v>3</v>
      </c>
      <c r="B7" s="17">
        <v>24020007</v>
      </c>
      <c r="C7" s="4" t="s">
        <v>102</v>
      </c>
      <c r="D7" s="18">
        <v>0</v>
      </c>
      <c r="E7" s="18">
        <v>3</v>
      </c>
      <c r="F7" s="18">
        <v>3</v>
      </c>
      <c r="G7" s="11">
        <f t="shared" si="0"/>
        <v>6</v>
      </c>
      <c r="H7" s="17">
        <v>1</v>
      </c>
      <c r="I7" s="17">
        <v>4</v>
      </c>
      <c r="J7" s="17">
        <v>2</v>
      </c>
      <c r="K7" s="17">
        <v>4</v>
      </c>
      <c r="L7" s="17">
        <v>5</v>
      </c>
      <c r="M7" s="17">
        <v>2</v>
      </c>
      <c r="N7" s="11">
        <f t="shared" si="1"/>
        <v>18</v>
      </c>
      <c r="O7" s="11">
        <f t="shared" si="2"/>
        <v>24</v>
      </c>
      <c r="P7" s="17">
        <v>0</v>
      </c>
      <c r="Q7" s="17">
        <v>0</v>
      </c>
      <c r="R7" s="17">
        <v>0</v>
      </c>
      <c r="S7" s="10">
        <f t="shared" si="3"/>
        <v>0</v>
      </c>
      <c r="T7" s="11">
        <f t="shared" si="4"/>
        <v>24</v>
      </c>
    </row>
    <row r="8" spans="1:20" x14ac:dyDescent="0.35">
      <c r="A8" s="8">
        <v>4</v>
      </c>
      <c r="B8" s="17">
        <v>24020074</v>
      </c>
      <c r="C8" s="4" t="s">
        <v>163</v>
      </c>
      <c r="D8" s="18">
        <v>0</v>
      </c>
      <c r="E8" s="18">
        <v>4</v>
      </c>
      <c r="F8" s="18">
        <v>7</v>
      </c>
      <c r="G8" s="11">
        <f t="shared" si="0"/>
        <v>11</v>
      </c>
      <c r="H8" s="17">
        <v>5</v>
      </c>
      <c r="I8" s="17">
        <v>2</v>
      </c>
      <c r="J8" s="17">
        <v>3</v>
      </c>
      <c r="K8" s="17">
        <v>9</v>
      </c>
      <c r="L8" s="17">
        <v>2</v>
      </c>
      <c r="M8" s="17">
        <v>4</v>
      </c>
      <c r="N8" s="11">
        <f t="shared" si="1"/>
        <v>25</v>
      </c>
      <c r="O8" s="11">
        <f t="shared" si="2"/>
        <v>36</v>
      </c>
      <c r="P8" s="17">
        <v>0</v>
      </c>
      <c r="Q8" s="17">
        <v>0</v>
      </c>
      <c r="R8" s="17">
        <v>0</v>
      </c>
      <c r="S8" s="10">
        <f t="shared" si="3"/>
        <v>0</v>
      </c>
      <c r="T8" s="11">
        <f t="shared" si="4"/>
        <v>36</v>
      </c>
    </row>
    <row r="9" spans="1:20" x14ac:dyDescent="0.35">
      <c r="A9" s="8">
        <v>5</v>
      </c>
      <c r="B9" s="17">
        <v>24020037</v>
      </c>
      <c r="C9" s="4" t="s">
        <v>129</v>
      </c>
      <c r="D9" s="18">
        <v>0</v>
      </c>
      <c r="E9" s="18">
        <v>3</v>
      </c>
      <c r="F9" s="18">
        <v>6</v>
      </c>
      <c r="G9" s="11">
        <f t="shared" si="0"/>
        <v>9</v>
      </c>
      <c r="H9" s="17">
        <v>3</v>
      </c>
      <c r="I9" s="17">
        <v>4</v>
      </c>
      <c r="J9" s="17">
        <v>4</v>
      </c>
      <c r="K9" s="17">
        <v>6</v>
      </c>
      <c r="L9" s="17">
        <v>2</v>
      </c>
      <c r="M9" s="17">
        <v>9</v>
      </c>
      <c r="N9" s="11">
        <f t="shared" si="1"/>
        <v>28</v>
      </c>
      <c r="O9" s="11">
        <f t="shared" si="2"/>
        <v>37</v>
      </c>
      <c r="P9" s="17">
        <v>0</v>
      </c>
      <c r="Q9" s="17">
        <v>0</v>
      </c>
      <c r="R9" s="17">
        <v>0</v>
      </c>
      <c r="S9" s="10">
        <f t="shared" si="3"/>
        <v>0</v>
      </c>
      <c r="T9" s="11">
        <f t="shared" si="4"/>
        <v>37</v>
      </c>
    </row>
    <row r="10" spans="1:20" x14ac:dyDescent="0.35">
      <c r="A10" s="8">
        <v>6</v>
      </c>
      <c r="B10" s="17">
        <v>24020156</v>
      </c>
      <c r="C10" s="4" t="s">
        <v>240</v>
      </c>
      <c r="D10" s="18">
        <v>0</v>
      </c>
      <c r="E10" s="18">
        <v>5</v>
      </c>
      <c r="F10" s="18">
        <v>4</v>
      </c>
      <c r="G10" s="11">
        <f t="shared" si="0"/>
        <v>9</v>
      </c>
      <c r="H10" s="17">
        <v>11</v>
      </c>
      <c r="I10" s="17">
        <v>2</v>
      </c>
      <c r="J10" s="17">
        <v>4</v>
      </c>
      <c r="K10" s="17">
        <v>5</v>
      </c>
      <c r="L10" s="17">
        <v>4</v>
      </c>
      <c r="M10" s="17">
        <v>6</v>
      </c>
      <c r="N10" s="11">
        <f t="shared" si="1"/>
        <v>32</v>
      </c>
      <c r="O10" s="11">
        <f t="shared" si="2"/>
        <v>41</v>
      </c>
      <c r="P10" s="17">
        <v>0</v>
      </c>
      <c r="Q10" s="17">
        <v>0</v>
      </c>
      <c r="R10" s="17">
        <v>0</v>
      </c>
      <c r="S10" s="10">
        <f t="shared" si="3"/>
        <v>0</v>
      </c>
      <c r="T10" s="11">
        <f t="shared" si="4"/>
        <v>41</v>
      </c>
    </row>
    <row r="11" spans="1:20" x14ac:dyDescent="0.35">
      <c r="A11" s="8">
        <v>7</v>
      </c>
      <c r="B11" s="17">
        <v>24020005</v>
      </c>
      <c r="C11" s="4" t="s">
        <v>100</v>
      </c>
      <c r="D11" s="18">
        <v>0</v>
      </c>
      <c r="E11" s="18">
        <v>4</v>
      </c>
      <c r="F11" s="18">
        <v>7</v>
      </c>
      <c r="G11" s="11">
        <f t="shared" si="0"/>
        <v>11</v>
      </c>
      <c r="H11" s="17">
        <v>2</v>
      </c>
      <c r="I11" s="17">
        <v>6</v>
      </c>
      <c r="J11" s="17">
        <v>4</v>
      </c>
      <c r="K11" s="17">
        <v>4</v>
      </c>
      <c r="L11" s="17">
        <v>8</v>
      </c>
      <c r="M11" s="17">
        <v>7</v>
      </c>
      <c r="N11" s="11">
        <f t="shared" si="1"/>
        <v>31</v>
      </c>
      <c r="O11" s="11">
        <f t="shared" si="2"/>
        <v>42</v>
      </c>
      <c r="P11" s="17">
        <v>0</v>
      </c>
      <c r="Q11" s="17">
        <v>0</v>
      </c>
      <c r="R11" s="17">
        <v>0</v>
      </c>
      <c r="S11" s="10">
        <f t="shared" si="3"/>
        <v>0</v>
      </c>
      <c r="T11" s="11">
        <f t="shared" si="4"/>
        <v>42</v>
      </c>
    </row>
    <row r="12" spans="1:20" x14ac:dyDescent="0.35">
      <c r="A12" s="8">
        <v>8</v>
      </c>
      <c r="B12" s="17">
        <v>24020073</v>
      </c>
      <c r="C12" s="4" t="s">
        <v>162</v>
      </c>
      <c r="D12" s="18">
        <v>0</v>
      </c>
      <c r="E12" s="18">
        <v>1</v>
      </c>
      <c r="F12" s="18">
        <v>6</v>
      </c>
      <c r="G12" s="11">
        <f t="shared" si="0"/>
        <v>7</v>
      </c>
      <c r="H12" s="17">
        <v>4</v>
      </c>
      <c r="I12" s="17">
        <v>4</v>
      </c>
      <c r="J12" s="17">
        <v>8</v>
      </c>
      <c r="K12" s="17">
        <v>8</v>
      </c>
      <c r="L12" s="17">
        <v>4</v>
      </c>
      <c r="M12" s="17">
        <v>7</v>
      </c>
      <c r="N12" s="11">
        <f t="shared" si="1"/>
        <v>35</v>
      </c>
      <c r="O12" s="11">
        <f t="shared" si="2"/>
        <v>42</v>
      </c>
      <c r="P12" s="17">
        <v>0</v>
      </c>
      <c r="Q12" s="17">
        <v>0</v>
      </c>
      <c r="R12" s="17">
        <v>0</v>
      </c>
      <c r="S12" s="10">
        <f t="shared" si="3"/>
        <v>0</v>
      </c>
      <c r="T12" s="11">
        <f t="shared" si="4"/>
        <v>42</v>
      </c>
    </row>
    <row r="13" spans="1:20" x14ac:dyDescent="0.35">
      <c r="A13" s="8">
        <v>9</v>
      </c>
      <c r="B13" s="17">
        <v>24020157</v>
      </c>
      <c r="C13" s="4" t="s">
        <v>241</v>
      </c>
      <c r="D13" s="18">
        <v>0</v>
      </c>
      <c r="E13" s="18">
        <v>7</v>
      </c>
      <c r="F13" s="18">
        <v>6</v>
      </c>
      <c r="G13" s="11">
        <f t="shared" si="0"/>
        <v>13</v>
      </c>
      <c r="H13" s="17">
        <v>6</v>
      </c>
      <c r="I13" s="17">
        <v>6</v>
      </c>
      <c r="J13" s="17">
        <v>6</v>
      </c>
      <c r="K13" s="17">
        <v>2</v>
      </c>
      <c r="L13" s="17">
        <v>6</v>
      </c>
      <c r="M13" s="17">
        <v>4</v>
      </c>
      <c r="N13" s="11">
        <f t="shared" si="1"/>
        <v>30</v>
      </c>
      <c r="O13" s="11">
        <f t="shared" si="2"/>
        <v>43</v>
      </c>
      <c r="P13" s="17">
        <v>0</v>
      </c>
      <c r="Q13" s="17">
        <v>0</v>
      </c>
      <c r="R13" s="17">
        <v>0</v>
      </c>
      <c r="S13" s="10">
        <f t="shared" si="3"/>
        <v>0</v>
      </c>
      <c r="T13" s="11">
        <f t="shared" si="4"/>
        <v>43</v>
      </c>
    </row>
    <row r="14" spans="1:20" x14ac:dyDescent="0.35">
      <c r="A14" s="8">
        <v>10</v>
      </c>
      <c r="B14" s="17">
        <v>24020070</v>
      </c>
      <c r="C14" s="4" t="s">
        <v>159</v>
      </c>
      <c r="D14" s="18">
        <v>0</v>
      </c>
      <c r="E14" s="18">
        <v>6</v>
      </c>
      <c r="F14" s="18">
        <v>6</v>
      </c>
      <c r="G14" s="11">
        <f t="shared" si="0"/>
        <v>12</v>
      </c>
      <c r="H14" s="17">
        <v>11</v>
      </c>
      <c r="I14" s="17">
        <v>1</v>
      </c>
      <c r="J14" s="17">
        <v>3</v>
      </c>
      <c r="K14" s="17">
        <v>8</v>
      </c>
      <c r="L14" s="17">
        <v>6</v>
      </c>
      <c r="M14" s="17">
        <v>4</v>
      </c>
      <c r="N14" s="11">
        <f t="shared" si="1"/>
        <v>33</v>
      </c>
      <c r="O14" s="11">
        <f t="shared" si="2"/>
        <v>45</v>
      </c>
      <c r="P14" s="17">
        <v>0</v>
      </c>
      <c r="Q14" s="17">
        <v>0</v>
      </c>
      <c r="R14" s="17">
        <v>0</v>
      </c>
      <c r="S14" s="10">
        <f t="shared" si="3"/>
        <v>0</v>
      </c>
      <c r="T14" s="11">
        <f t="shared" si="4"/>
        <v>45</v>
      </c>
    </row>
    <row r="15" spans="1:20" x14ac:dyDescent="0.35">
      <c r="A15" s="8">
        <v>11</v>
      </c>
      <c r="B15" s="17">
        <v>24020068</v>
      </c>
      <c r="C15" s="4" t="s">
        <v>158</v>
      </c>
      <c r="D15" s="18">
        <v>0</v>
      </c>
      <c r="E15" s="18">
        <v>3</v>
      </c>
      <c r="F15" s="18">
        <v>8</v>
      </c>
      <c r="G15" s="11">
        <f t="shared" si="0"/>
        <v>11</v>
      </c>
      <c r="H15" s="17">
        <v>4</v>
      </c>
      <c r="I15" s="17">
        <v>10</v>
      </c>
      <c r="J15" s="17">
        <v>3</v>
      </c>
      <c r="K15" s="17">
        <v>9</v>
      </c>
      <c r="L15" s="17">
        <v>4</v>
      </c>
      <c r="M15" s="17">
        <v>6</v>
      </c>
      <c r="N15" s="11">
        <f t="shared" si="1"/>
        <v>36</v>
      </c>
      <c r="O15" s="11">
        <f t="shared" si="2"/>
        <v>47</v>
      </c>
      <c r="P15" s="17">
        <v>0</v>
      </c>
      <c r="Q15" s="17">
        <v>0</v>
      </c>
      <c r="R15" s="17">
        <v>0</v>
      </c>
      <c r="S15" s="10">
        <f t="shared" si="3"/>
        <v>0</v>
      </c>
      <c r="T15" s="11">
        <f t="shared" si="4"/>
        <v>47</v>
      </c>
    </row>
    <row r="16" spans="1:20" x14ac:dyDescent="0.35">
      <c r="A16" s="8">
        <v>12</v>
      </c>
      <c r="B16" s="17">
        <v>24020045</v>
      </c>
      <c r="C16" s="4" t="s">
        <v>136</v>
      </c>
      <c r="D16" s="18">
        <v>0</v>
      </c>
      <c r="E16" s="18">
        <v>8</v>
      </c>
      <c r="F16" s="18">
        <v>7</v>
      </c>
      <c r="G16" s="11">
        <f t="shared" si="0"/>
        <v>15</v>
      </c>
      <c r="H16" s="17">
        <v>6</v>
      </c>
      <c r="I16" s="17">
        <v>7</v>
      </c>
      <c r="J16" s="17">
        <v>4</v>
      </c>
      <c r="K16" s="17">
        <v>5</v>
      </c>
      <c r="L16" s="17">
        <v>8</v>
      </c>
      <c r="M16" s="17">
        <v>3</v>
      </c>
      <c r="N16" s="11">
        <f t="shared" si="1"/>
        <v>33</v>
      </c>
      <c r="O16" s="11">
        <f t="shared" si="2"/>
        <v>48</v>
      </c>
      <c r="P16" s="17">
        <v>0</v>
      </c>
      <c r="Q16" s="17">
        <v>0</v>
      </c>
      <c r="R16" s="17">
        <v>0</v>
      </c>
      <c r="S16" s="10">
        <f t="shared" si="3"/>
        <v>0</v>
      </c>
      <c r="T16" s="11">
        <f t="shared" si="4"/>
        <v>48</v>
      </c>
    </row>
    <row r="17" spans="1:20" x14ac:dyDescent="0.35">
      <c r="A17" s="8">
        <v>13</v>
      </c>
      <c r="B17" s="17">
        <v>24020096</v>
      </c>
      <c r="C17" s="4" t="s">
        <v>184</v>
      </c>
      <c r="D17" s="18">
        <v>4</v>
      </c>
      <c r="E17" s="18">
        <v>5</v>
      </c>
      <c r="F17" s="18">
        <v>9</v>
      </c>
      <c r="G17" s="11">
        <f t="shared" si="0"/>
        <v>18</v>
      </c>
      <c r="H17" s="17">
        <v>3</v>
      </c>
      <c r="I17" s="17">
        <v>9</v>
      </c>
      <c r="J17" s="17">
        <v>2</v>
      </c>
      <c r="K17" s="17">
        <v>6</v>
      </c>
      <c r="L17" s="17">
        <v>3</v>
      </c>
      <c r="M17" s="17">
        <v>7</v>
      </c>
      <c r="N17" s="11">
        <f t="shared" si="1"/>
        <v>30</v>
      </c>
      <c r="O17" s="11">
        <f t="shared" si="2"/>
        <v>48</v>
      </c>
      <c r="P17" s="17">
        <v>0</v>
      </c>
      <c r="Q17" s="17">
        <v>0</v>
      </c>
      <c r="R17" s="17">
        <v>0</v>
      </c>
      <c r="S17" s="10">
        <f t="shared" si="3"/>
        <v>0</v>
      </c>
      <c r="T17" s="11">
        <f t="shared" si="4"/>
        <v>48</v>
      </c>
    </row>
    <row r="18" spans="1:20" x14ac:dyDescent="0.35">
      <c r="A18" s="8">
        <v>14</v>
      </c>
      <c r="B18" s="17">
        <v>24020018</v>
      </c>
      <c r="C18" s="4" t="s">
        <v>111</v>
      </c>
      <c r="D18" s="18">
        <v>0</v>
      </c>
      <c r="E18" s="18">
        <v>7</v>
      </c>
      <c r="F18" s="18">
        <v>6</v>
      </c>
      <c r="G18" s="11">
        <f t="shared" si="0"/>
        <v>13</v>
      </c>
      <c r="H18" s="17">
        <v>6</v>
      </c>
      <c r="I18" s="17">
        <v>4</v>
      </c>
      <c r="J18" s="17">
        <v>10</v>
      </c>
      <c r="K18" s="17">
        <v>5</v>
      </c>
      <c r="L18" s="17">
        <v>6</v>
      </c>
      <c r="M18" s="17">
        <v>5</v>
      </c>
      <c r="N18" s="11">
        <f t="shared" si="1"/>
        <v>36</v>
      </c>
      <c r="O18" s="11">
        <f t="shared" si="2"/>
        <v>49</v>
      </c>
      <c r="P18" s="17">
        <v>0</v>
      </c>
      <c r="Q18" s="17">
        <v>0</v>
      </c>
      <c r="R18" s="17">
        <v>0</v>
      </c>
      <c r="S18" s="10">
        <f t="shared" si="3"/>
        <v>0</v>
      </c>
      <c r="T18" s="11">
        <f t="shared" si="4"/>
        <v>49</v>
      </c>
    </row>
    <row r="19" spans="1:20" x14ac:dyDescent="0.35">
      <c r="A19" s="8">
        <v>15</v>
      </c>
      <c r="B19" s="17">
        <v>24020002</v>
      </c>
      <c r="C19" s="4" t="s">
        <v>97</v>
      </c>
      <c r="D19" s="18">
        <v>0</v>
      </c>
      <c r="E19" s="18">
        <v>9</v>
      </c>
      <c r="F19" s="18">
        <v>7</v>
      </c>
      <c r="G19" s="11">
        <f t="shared" si="0"/>
        <v>16</v>
      </c>
      <c r="H19" s="17">
        <v>6</v>
      </c>
      <c r="I19" s="17">
        <v>3</v>
      </c>
      <c r="J19" s="17">
        <v>4</v>
      </c>
      <c r="K19" s="17">
        <v>8</v>
      </c>
      <c r="L19" s="17">
        <v>9</v>
      </c>
      <c r="M19" s="17">
        <v>5</v>
      </c>
      <c r="N19" s="11">
        <f t="shared" si="1"/>
        <v>35</v>
      </c>
      <c r="O19" s="11">
        <f t="shared" si="2"/>
        <v>51</v>
      </c>
      <c r="P19" s="17">
        <v>0</v>
      </c>
      <c r="Q19" s="17">
        <v>0</v>
      </c>
      <c r="R19" s="17">
        <v>0</v>
      </c>
      <c r="S19" s="10">
        <f t="shared" si="3"/>
        <v>0</v>
      </c>
      <c r="T19" s="11">
        <f t="shared" si="4"/>
        <v>51</v>
      </c>
    </row>
    <row r="20" spans="1:20" x14ac:dyDescent="0.35">
      <c r="A20" s="8">
        <v>16</v>
      </c>
      <c r="B20" s="17">
        <v>24020011</v>
      </c>
      <c r="C20" s="4" t="s">
        <v>106</v>
      </c>
      <c r="D20" s="18">
        <v>0</v>
      </c>
      <c r="E20" s="18">
        <v>7</v>
      </c>
      <c r="F20" s="18">
        <v>6</v>
      </c>
      <c r="G20" s="11">
        <f t="shared" si="0"/>
        <v>13</v>
      </c>
      <c r="H20" s="17">
        <v>8</v>
      </c>
      <c r="I20" s="17">
        <v>7</v>
      </c>
      <c r="J20" s="17">
        <v>5</v>
      </c>
      <c r="K20" s="17">
        <v>1</v>
      </c>
      <c r="L20" s="17">
        <v>8</v>
      </c>
      <c r="M20" s="17">
        <v>10</v>
      </c>
      <c r="N20" s="11">
        <f t="shared" si="1"/>
        <v>39</v>
      </c>
      <c r="O20" s="11">
        <f t="shared" si="2"/>
        <v>52</v>
      </c>
      <c r="P20" s="17">
        <v>0</v>
      </c>
      <c r="Q20" s="17">
        <v>0</v>
      </c>
      <c r="R20" s="17">
        <v>0</v>
      </c>
      <c r="S20" s="10">
        <f t="shared" si="3"/>
        <v>0</v>
      </c>
      <c r="T20" s="11">
        <f t="shared" si="4"/>
        <v>52</v>
      </c>
    </row>
    <row r="21" spans="1:20" x14ac:dyDescent="0.35">
      <c r="A21" s="8">
        <v>17</v>
      </c>
      <c r="B21" s="17">
        <v>24020038</v>
      </c>
      <c r="C21" s="4" t="s">
        <v>130</v>
      </c>
      <c r="D21" s="18">
        <v>17</v>
      </c>
      <c r="E21" s="18">
        <v>9</v>
      </c>
      <c r="F21" s="18">
        <v>3</v>
      </c>
      <c r="G21" s="11">
        <f t="shared" si="0"/>
        <v>29</v>
      </c>
      <c r="H21" s="17">
        <v>6</v>
      </c>
      <c r="I21" s="17">
        <v>5</v>
      </c>
      <c r="J21" s="17">
        <v>5</v>
      </c>
      <c r="K21" s="17">
        <v>2</v>
      </c>
      <c r="L21" s="17">
        <v>3</v>
      </c>
      <c r="M21" s="17">
        <v>3</v>
      </c>
      <c r="N21" s="11">
        <f t="shared" si="1"/>
        <v>24</v>
      </c>
      <c r="O21" s="11">
        <f t="shared" si="2"/>
        <v>53</v>
      </c>
      <c r="P21" s="17">
        <v>0</v>
      </c>
      <c r="Q21" s="17">
        <v>0</v>
      </c>
      <c r="R21" s="17">
        <v>0</v>
      </c>
      <c r="S21" s="10">
        <f t="shared" si="3"/>
        <v>0</v>
      </c>
      <c r="T21" s="11">
        <f t="shared" si="4"/>
        <v>53</v>
      </c>
    </row>
    <row r="22" spans="1:20" x14ac:dyDescent="0.35">
      <c r="A22" s="8">
        <v>18</v>
      </c>
      <c r="B22" s="17">
        <v>24020021</v>
      </c>
      <c r="C22" s="4" t="s">
        <v>114</v>
      </c>
      <c r="D22" s="18">
        <v>0</v>
      </c>
      <c r="E22" s="18">
        <v>10</v>
      </c>
      <c r="F22" s="18">
        <v>4</v>
      </c>
      <c r="G22" s="11">
        <f t="shared" si="0"/>
        <v>14</v>
      </c>
      <c r="H22" s="17">
        <v>9</v>
      </c>
      <c r="I22" s="17">
        <v>6</v>
      </c>
      <c r="J22" s="17">
        <v>7</v>
      </c>
      <c r="K22" s="17">
        <v>5</v>
      </c>
      <c r="L22" s="17">
        <v>5</v>
      </c>
      <c r="M22" s="17">
        <v>8</v>
      </c>
      <c r="N22" s="11">
        <f t="shared" si="1"/>
        <v>40</v>
      </c>
      <c r="O22" s="11">
        <f t="shared" si="2"/>
        <v>54</v>
      </c>
      <c r="P22" s="17">
        <v>0</v>
      </c>
      <c r="Q22" s="17">
        <v>0</v>
      </c>
      <c r="R22" s="17">
        <v>0</v>
      </c>
      <c r="S22" s="10">
        <f t="shared" si="3"/>
        <v>0</v>
      </c>
      <c r="T22" s="11">
        <f t="shared" si="4"/>
        <v>54</v>
      </c>
    </row>
    <row r="23" spans="1:20" x14ac:dyDescent="0.35">
      <c r="A23" s="8">
        <v>19</v>
      </c>
      <c r="B23" s="17">
        <v>24020129</v>
      </c>
      <c r="C23" s="4" t="s">
        <v>213</v>
      </c>
      <c r="D23" s="18">
        <v>0</v>
      </c>
      <c r="E23" s="18">
        <v>7</v>
      </c>
      <c r="F23" s="18">
        <v>13</v>
      </c>
      <c r="G23" s="11">
        <f t="shared" si="0"/>
        <v>20</v>
      </c>
      <c r="H23" s="17">
        <v>11</v>
      </c>
      <c r="I23" s="17">
        <v>4</v>
      </c>
      <c r="J23" s="17">
        <v>3</v>
      </c>
      <c r="K23" s="17">
        <v>2</v>
      </c>
      <c r="L23" s="17">
        <v>7</v>
      </c>
      <c r="M23" s="17">
        <v>7</v>
      </c>
      <c r="N23" s="11">
        <f t="shared" si="1"/>
        <v>34</v>
      </c>
      <c r="O23" s="11">
        <f t="shared" si="2"/>
        <v>54</v>
      </c>
      <c r="P23" s="17">
        <v>0</v>
      </c>
      <c r="Q23" s="17">
        <v>0</v>
      </c>
      <c r="R23" s="17">
        <v>0</v>
      </c>
      <c r="S23" s="10">
        <f t="shared" si="3"/>
        <v>0</v>
      </c>
      <c r="T23" s="11">
        <f t="shared" si="4"/>
        <v>54</v>
      </c>
    </row>
    <row r="24" spans="1:20" x14ac:dyDescent="0.35">
      <c r="A24" s="8">
        <v>20</v>
      </c>
      <c r="B24" s="17">
        <v>24020079</v>
      </c>
      <c r="C24" s="4" t="s">
        <v>167</v>
      </c>
      <c r="D24" s="18">
        <v>8</v>
      </c>
      <c r="E24" s="18">
        <v>6</v>
      </c>
      <c r="F24" s="18">
        <v>5</v>
      </c>
      <c r="G24" s="11">
        <f t="shared" si="0"/>
        <v>19</v>
      </c>
      <c r="H24" s="17">
        <v>4</v>
      </c>
      <c r="I24" s="17">
        <v>10</v>
      </c>
      <c r="J24" s="17">
        <v>5</v>
      </c>
      <c r="K24" s="17">
        <v>9</v>
      </c>
      <c r="L24" s="17">
        <v>6</v>
      </c>
      <c r="M24" s="17">
        <v>4</v>
      </c>
      <c r="N24" s="11">
        <f t="shared" si="1"/>
        <v>38</v>
      </c>
      <c r="O24" s="11">
        <f t="shared" si="2"/>
        <v>57</v>
      </c>
      <c r="P24" s="17">
        <v>0</v>
      </c>
      <c r="Q24" s="17">
        <v>0</v>
      </c>
      <c r="R24" s="17">
        <v>0</v>
      </c>
      <c r="S24" s="10">
        <f t="shared" si="3"/>
        <v>0</v>
      </c>
      <c r="T24" s="11">
        <f t="shared" si="4"/>
        <v>57</v>
      </c>
    </row>
    <row r="25" spans="1:20" x14ac:dyDescent="0.35">
      <c r="A25" s="8">
        <v>21</v>
      </c>
      <c r="B25" s="17">
        <v>24020119</v>
      </c>
      <c r="C25" s="4" t="s">
        <v>203</v>
      </c>
      <c r="D25" s="18">
        <v>0</v>
      </c>
      <c r="E25" s="18">
        <v>9</v>
      </c>
      <c r="F25" s="18">
        <v>5</v>
      </c>
      <c r="G25" s="11">
        <f t="shared" si="0"/>
        <v>14</v>
      </c>
      <c r="H25" s="17">
        <v>4</v>
      </c>
      <c r="I25" s="17">
        <v>10</v>
      </c>
      <c r="J25" s="17">
        <v>9</v>
      </c>
      <c r="K25" s="17">
        <v>8</v>
      </c>
      <c r="L25" s="17">
        <v>3</v>
      </c>
      <c r="M25" s="17">
        <v>9</v>
      </c>
      <c r="N25" s="11">
        <f t="shared" si="1"/>
        <v>43</v>
      </c>
      <c r="O25" s="11">
        <f t="shared" si="2"/>
        <v>57</v>
      </c>
      <c r="P25" s="17">
        <v>0</v>
      </c>
      <c r="Q25" s="17">
        <v>0</v>
      </c>
      <c r="R25" s="17">
        <v>0</v>
      </c>
      <c r="S25" s="10">
        <f t="shared" si="3"/>
        <v>0</v>
      </c>
      <c r="T25" s="11">
        <f t="shared" si="4"/>
        <v>57</v>
      </c>
    </row>
    <row r="26" spans="1:20" x14ac:dyDescent="0.35">
      <c r="A26" s="8">
        <v>22</v>
      </c>
      <c r="B26" s="17">
        <v>24020121</v>
      </c>
      <c r="C26" s="4" t="s">
        <v>205</v>
      </c>
      <c r="D26" s="18">
        <v>3</v>
      </c>
      <c r="E26" s="18">
        <v>7</v>
      </c>
      <c r="F26" s="18">
        <v>5</v>
      </c>
      <c r="G26" s="11">
        <f t="shared" si="0"/>
        <v>15</v>
      </c>
      <c r="H26" s="17">
        <v>9</v>
      </c>
      <c r="I26" s="17">
        <v>5</v>
      </c>
      <c r="J26" s="17">
        <v>7</v>
      </c>
      <c r="K26" s="17">
        <v>11</v>
      </c>
      <c r="L26" s="17">
        <v>5</v>
      </c>
      <c r="M26" s="17">
        <v>6</v>
      </c>
      <c r="N26" s="11">
        <f t="shared" si="1"/>
        <v>43</v>
      </c>
      <c r="O26" s="11">
        <f t="shared" si="2"/>
        <v>58</v>
      </c>
      <c r="P26" s="17">
        <v>0</v>
      </c>
      <c r="Q26" s="17">
        <v>0</v>
      </c>
      <c r="R26" s="17">
        <v>0</v>
      </c>
      <c r="S26" s="10">
        <f t="shared" si="3"/>
        <v>0</v>
      </c>
      <c r="T26" s="11">
        <f t="shared" si="4"/>
        <v>58</v>
      </c>
    </row>
    <row r="27" spans="1:20" x14ac:dyDescent="0.35">
      <c r="A27" s="8">
        <v>23</v>
      </c>
      <c r="B27" s="17">
        <v>24020080</v>
      </c>
      <c r="C27" s="4" t="s">
        <v>168</v>
      </c>
      <c r="D27" s="18">
        <v>0</v>
      </c>
      <c r="E27" s="18">
        <v>3</v>
      </c>
      <c r="F27" s="18">
        <v>9</v>
      </c>
      <c r="G27" s="11">
        <f t="shared" si="0"/>
        <v>12</v>
      </c>
      <c r="H27" s="17">
        <v>5</v>
      </c>
      <c r="I27" s="17">
        <v>7</v>
      </c>
      <c r="J27" s="17">
        <v>5</v>
      </c>
      <c r="K27" s="17">
        <v>9</v>
      </c>
      <c r="L27" s="17">
        <v>12</v>
      </c>
      <c r="M27" s="17">
        <v>10</v>
      </c>
      <c r="N27" s="11">
        <f t="shared" si="1"/>
        <v>48</v>
      </c>
      <c r="O27" s="11">
        <f t="shared" si="2"/>
        <v>60</v>
      </c>
      <c r="P27" s="17">
        <v>0</v>
      </c>
      <c r="Q27" s="17">
        <v>0</v>
      </c>
      <c r="R27" s="17">
        <v>0</v>
      </c>
      <c r="S27" s="10">
        <f t="shared" si="3"/>
        <v>0</v>
      </c>
      <c r="T27" s="11">
        <f t="shared" si="4"/>
        <v>60</v>
      </c>
    </row>
    <row r="28" spans="1:20" x14ac:dyDescent="0.35">
      <c r="A28" s="8">
        <v>24</v>
      </c>
      <c r="B28" s="17">
        <v>24020153</v>
      </c>
      <c r="C28" s="4" t="s">
        <v>237</v>
      </c>
      <c r="D28" s="18">
        <v>0</v>
      </c>
      <c r="E28" s="18">
        <v>7</v>
      </c>
      <c r="F28" s="18">
        <v>9</v>
      </c>
      <c r="G28" s="11">
        <f t="shared" si="0"/>
        <v>16</v>
      </c>
      <c r="H28" s="17">
        <v>9</v>
      </c>
      <c r="I28" s="17">
        <v>5</v>
      </c>
      <c r="J28" s="17">
        <v>7</v>
      </c>
      <c r="K28" s="17">
        <v>10</v>
      </c>
      <c r="L28" s="17">
        <v>7</v>
      </c>
      <c r="M28" s="17">
        <v>9</v>
      </c>
      <c r="N28" s="11">
        <f t="shared" si="1"/>
        <v>47</v>
      </c>
      <c r="O28" s="11">
        <f t="shared" si="2"/>
        <v>63</v>
      </c>
      <c r="P28" s="17">
        <v>0</v>
      </c>
      <c r="Q28" s="17">
        <v>0</v>
      </c>
      <c r="R28" s="17">
        <v>0</v>
      </c>
      <c r="S28" s="10">
        <f t="shared" si="3"/>
        <v>0</v>
      </c>
      <c r="T28" s="11">
        <f t="shared" si="4"/>
        <v>63</v>
      </c>
    </row>
    <row r="29" spans="1:20" x14ac:dyDescent="0.35">
      <c r="A29" s="8">
        <v>25</v>
      </c>
      <c r="B29" s="17">
        <v>24020041</v>
      </c>
      <c r="C29" s="4" t="s">
        <v>133</v>
      </c>
      <c r="D29" s="18">
        <v>0</v>
      </c>
      <c r="E29" s="18">
        <v>3</v>
      </c>
      <c r="F29" s="18">
        <v>10</v>
      </c>
      <c r="G29" s="11">
        <f t="shared" si="0"/>
        <v>13</v>
      </c>
      <c r="H29" s="17">
        <v>4</v>
      </c>
      <c r="I29" s="17">
        <v>6</v>
      </c>
      <c r="J29" s="17">
        <v>12</v>
      </c>
      <c r="K29" s="17">
        <v>5</v>
      </c>
      <c r="L29" s="17">
        <v>13</v>
      </c>
      <c r="M29" s="17">
        <v>11</v>
      </c>
      <c r="N29" s="11">
        <f t="shared" si="1"/>
        <v>51</v>
      </c>
      <c r="O29" s="11">
        <f t="shared" si="2"/>
        <v>64</v>
      </c>
      <c r="P29" s="17">
        <v>0</v>
      </c>
      <c r="Q29" s="17">
        <v>0</v>
      </c>
      <c r="R29" s="17">
        <v>0</v>
      </c>
      <c r="S29" s="10">
        <f t="shared" si="3"/>
        <v>0</v>
      </c>
      <c r="T29" s="11">
        <f t="shared" si="4"/>
        <v>64</v>
      </c>
    </row>
    <row r="30" spans="1:20" x14ac:dyDescent="0.35">
      <c r="A30" s="8">
        <v>26</v>
      </c>
      <c r="B30" s="17">
        <v>24020065</v>
      </c>
      <c r="C30" s="4" t="s">
        <v>155</v>
      </c>
      <c r="D30" s="18">
        <v>0</v>
      </c>
      <c r="E30" s="18">
        <v>6</v>
      </c>
      <c r="F30" s="18">
        <v>5</v>
      </c>
      <c r="G30" s="11">
        <f t="shared" si="0"/>
        <v>11</v>
      </c>
      <c r="H30" s="17">
        <v>6</v>
      </c>
      <c r="I30" s="17">
        <v>8</v>
      </c>
      <c r="J30" s="17">
        <v>12</v>
      </c>
      <c r="K30" s="17">
        <v>6</v>
      </c>
      <c r="L30" s="17">
        <v>12</v>
      </c>
      <c r="M30" s="17">
        <v>9</v>
      </c>
      <c r="N30" s="11">
        <f t="shared" si="1"/>
        <v>53</v>
      </c>
      <c r="O30" s="11">
        <f t="shared" si="2"/>
        <v>64</v>
      </c>
      <c r="P30" s="17">
        <v>0</v>
      </c>
      <c r="Q30" s="17">
        <v>0</v>
      </c>
      <c r="R30" s="17">
        <v>0</v>
      </c>
      <c r="S30" s="10">
        <f t="shared" si="3"/>
        <v>0</v>
      </c>
      <c r="T30" s="11">
        <f t="shared" si="4"/>
        <v>64</v>
      </c>
    </row>
    <row r="31" spans="1:20" x14ac:dyDescent="0.35">
      <c r="A31" s="8">
        <v>27</v>
      </c>
      <c r="B31" s="17">
        <v>24020030</v>
      </c>
      <c r="C31" s="4" t="s">
        <v>122</v>
      </c>
      <c r="D31" s="18">
        <v>0</v>
      </c>
      <c r="E31" s="18">
        <v>10</v>
      </c>
      <c r="F31" s="18">
        <v>13</v>
      </c>
      <c r="G31" s="11">
        <f t="shared" si="0"/>
        <v>23</v>
      </c>
      <c r="H31" s="17">
        <v>10</v>
      </c>
      <c r="I31" s="17">
        <v>3</v>
      </c>
      <c r="J31" s="17">
        <v>4</v>
      </c>
      <c r="K31" s="17">
        <v>10</v>
      </c>
      <c r="L31" s="17">
        <v>7</v>
      </c>
      <c r="M31" s="17">
        <v>8</v>
      </c>
      <c r="N31" s="11">
        <f t="shared" si="1"/>
        <v>42</v>
      </c>
      <c r="O31" s="11">
        <f t="shared" si="2"/>
        <v>65</v>
      </c>
      <c r="P31" s="17">
        <v>0</v>
      </c>
      <c r="Q31" s="17">
        <v>0</v>
      </c>
      <c r="R31" s="17">
        <v>0</v>
      </c>
      <c r="S31" s="10">
        <f t="shared" si="3"/>
        <v>0</v>
      </c>
      <c r="T31" s="11">
        <f t="shared" si="4"/>
        <v>65</v>
      </c>
    </row>
    <row r="32" spans="1:20" x14ac:dyDescent="0.35">
      <c r="A32" s="8">
        <v>28</v>
      </c>
      <c r="B32" s="17">
        <v>24020031</v>
      </c>
      <c r="C32" s="4" t="s">
        <v>123</v>
      </c>
      <c r="D32" s="18">
        <v>0</v>
      </c>
      <c r="E32" s="18">
        <v>10</v>
      </c>
      <c r="F32" s="18">
        <v>9</v>
      </c>
      <c r="G32" s="11">
        <f t="shared" si="0"/>
        <v>19</v>
      </c>
      <c r="H32" s="17">
        <v>14</v>
      </c>
      <c r="I32" s="17">
        <v>10</v>
      </c>
      <c r="J32" s="17">
        <v>6</v>
      </c>
      <c r="K32" s="17">
        <v>7</v>
      </c>
      <c r="L32" s="17">
        <v>5</v>
      </c>
      <c r="M32" s="17">
        <v>4</v>
      </c>
      <c r="N32" s="11">
        <f t="shared" si="1"/>
        <v>46</v>
      </c>
      <c r="O32" s="11">
        <f t="shared" si="2"/>
        <v>65</v>
      </c>
      <c r="P32" s="17">
        <v>0</v>
      </c>
      <c r="Q32" s="17">
        <v>0</v>
      </c>
      <c r="R32" s="17">
        <v>0</v>
      </c>
      <c r="S32" s="10">
        <f t="shared" si="3"/>
        <v>0</v>
      </c>
      <c r="T32" s="11">
        <f t="shared" si="4"/>
        <v>65</v>
      </c>
    </row>
    <row r="33" spans="1:20" x14ac:dyDescent="0.35">
      <c r="A33" s="8">
        <v>29</v>
      </c>
      <c r="B33" s="17">
        <v>24020150</v>
      </c>
      <c r="C33" s="4" t="s">
        <v>234</v>
      </c>
      <c r="D33" s="18">
        <v>0</v>
      </c>
      <c r="E33" s="18">
        <v>7</v>
      </c>
      <c r="F33" s="18">
        <v>6</v>
      </c>
      <c r="G33" s="11">
        <f t="shared" si="0"/>
        <v>13</v>
      </c>
      <c r="H33" s="17">
        <v>10</v>
      </c>
      <c r="I33" s="17">
        <v>9</v>
      </c>
      <c r="J33" s="17">
        <v>16</v>
      </c>
      <c r="K33" s="17">
        <v>6</v>
      </c>
      <c r="L33" s="17">
        <v>4</v>
      </c>
      <c r="M33" s="17">
        <v>7</v>
      </c>
      <c r="N33" s="11">
        <f t="shared" si="1"/>
        <v>52</v>
      </c>
      <c r="O33" s="11">
        <f t="shared" si="2"/>
        <v>65</v>
      </c>
      <c r="P33" s="17">
        <v>0</v>
      </c>
      <c r="Q33" s="17">
        <v>0</v>
      </c>
      <c r="R33" s="17">
        <v>0</v>
      </c>
      <c r="S33" s="10">
        <f t="shared" si="3"/>
        <v>0</v>
      </c>
      <c r="T33" s="11">
        <f t="shared" si="4"/>
        <v>65</v>
      </c>
    </row>
    <row r="34" spans="1:20" x14ac:dyDescent="0.35">
      <c r="A34" s="8">
        <v>30</v>
      </c>
      <c r="B34" s="17">
        <v>24020020</v>
      </c>
      <c r="C34" s="4" t="s">
        <v>113</v>
      </c>
      <c r="D34" s="18">
        <v>8</v>
      </c>
      <c r="E34" s="18">
        <v>5</v>
      </c>
      <c r="F34" s="18">
        <v>10</v>
      </c>
      <c r="G34" s="11">
        <f t="shared" si="0"/>
        <v>23</v>
      </c>
      <c r="H34" s="17">
        <v>5</v>
      </c>
      <c r="I34" s="17">
        <v>5</v>
      </c>
      <c r="J34" s="17">
        <v>9</v>
      </c>
      <c r="K34" s="17">
        <v>7</v>
      </c>
      <c r="L34" s="17">
        <v>11</v>
      </c>
      <c r="M34" s="17">
        <v>6</v>
      </c>
      <c r="N34" s="11">
        <f t="shared" si="1"/>
        <v>43</v>
      </c>
      <c r="O34" s="11">
        <f t="shared" si="2"/>
        <v>66</v>
      </c>
      <c r="P34" s="17">
        <v>0</v>
      </c>
      <c r="Q34" s="17">
        <v>0</v>
      </c>
      <c r="R34" s="17">
        <v>0</v>
      </c>
      <c r="S34" s="10">
        <f t="shared" si="3"/>
        <v>0</v>
      </c>
      <c r="T34" s="11">
        <f t="shared" si="4"/>
        <v>66</v>
      </c>
    </row>
    <row r="35" spans="1:20" x14ac:dyDescent="0.35">
      <c r="A35" s="8">
        <v>31</v>
      </c>
      <c r="B35" s="17">
        <v>24020051</v>
      </c>
      <c r="C35" s="4" t="s">
        <v>141</v>
      </c>
      <c r="D35" s="18">
        <v>0</v>
      </c>
      <c r="E35" s="18">
        <v>11</v>
      </c>
      <c r="F35" s="18">
        <v>7</v>
      </c>
      <c r="G35" s="11">
        <f t="shared" si="0"/>
        <v>18</v>
      </c>
      <c r="H35" s="17">
        <v>10</v>
      </c>
      <c r="I35" s="17">
        <v>10</v>
      </c>
      <c r="J35" s="17">
        <v>9</v>
      </c>
      <c r="K35" s="17">
        <v>6</v>
      </c>
      <c r="L35" s="17">
        <v>11</v>
      </c>
      <c r="M35" s="17">
        <v>5</v>
      </c>
      <c r="N35" s="11">
        <f t="shared" si="1"/>
        <v>51</v>
      </c>
      <c r="O35" s="11">
        <f t="shared" si="2"/>
        <v>69</v>
      </c>
      <c r="P35" s="17">
        <v>0</v>
      </c>
      <c r="Q35" s="17">
        <v>0</v>
      </c>
      <c r="R35" s="17">
        <v>0</v>
      </c>
      <c r="S35" s="10">
        <f t="shared" si="3"/>
        <v>0</v>
      </c>
      <c r="T35" s="11">
        <f t="shared" si="4"/>
        <v>69</v>
      </c>
    </row>
    <row r="36" spans="1:20" x14ac:dyDescent="0.35">
      <c r="A36" s="8">
        <v>32</v>
      </c>
      <c r="B36" s="17">
        <v>24020077</v>
      </c>
      <c r="C36" s="4" t="s">
        <v>165</v>
      </c>
      <c r="D36" s="18">
        <v>0</v>
      </c>
      <c r="E36" s="18">
        <v>16</v>
      </c>
      <c r="F36" s="18">
        <v>11</v>
      </c>
      <c r="G36" s="11">
        <f t="shared" si="0"/>
        <v>27</v>
      </c>
      <c r="H36" s="17">
        <v>4</v>
      </c>
      <c r="I36" s="17">
        <v>7</v>
      </c>
      <c r="J36" s="17">
        <v>6</v>
      </c>
      <c r="K36" s="17">
        <v>7</v>
      </c>
      <c r="L36" s="17">
        <v>7</v>
      </c>
      <c r="M36" s="17">
        <v>11</v>
      </c>
      <c r="N36" s="11">
        <f t="shared" si="1"/>
        <v>42</v>
      </c>
      <c r="O36" s="11">
        <f t="shared" si="2"/>
        <v>69</v>
      </c>
      <c r="P36" s="17">
        <v>0</v>
      </c>
      <c r="Q36" s="17">
        <v>0</v>
      </c>
      <c r="R36" s="17">
        <v>0</v>
      </c>
      <c r="S36" s="10">
        <f t="shared" si="3"/>
        <v>0</v>
      </c>
      <c r="T36" s="11">
        <f t="shared" si="4"/>
        <v>69</v>
      </c>
    </row>
    <row r="37" spans="1:20" x14ac:dyDescent="0.35">
      <c r="A37" s="8">
        <v>33</v>
      </c>
      <c r="B37" s="17">
        <v>24020102</v>
      </c>
      <c r="C37" s="4" t="s">
        <v>190</v>
      </c>
      <c r="D37" s="18">
        <v>0</v>
      </c>
      <c r="E37" s="18">
        <v>9</v>
      </c>
      <c r="F37" s="18">
        <v>13</v>
      </c>
      <c r="G37" s="11">
        <f t="shared" si="0"/>
        <v>22</v>
      </c>
      <c r="H37" s="17">
        <v>5</v>
      </c>
      <c r="I37" s="17">
        <v>7</v>
      </c>
      <c r="J37" s="17">
        <v>8</v>
      </c>
      <c r="K37" s="17">
        <v>11</v>
      </c>
      <c r="L37" s="17">
        <v>9</v>
      </c>
      <c r="M37" s="17">
        <v>11</v>
      </c>
      <c r="N37" s="11">
        <f t="shared" si="1"/>
        <v>51</v>
      </c>
      <c r="O37" s="11">
        <f t="shared" si="2"/>
        <v>73</v>
      </c>
      <c r="P37" s="17">
        <v>0</v>
      </c>
      <c r="Q37" s="17">
        <v>0</v>
      </c>
      <c r="R37" s="17">
        <v>0</v>
      </c>
      <c r="S37" s="10">
        <f t="shared" si="3"/>
        <v>0</v>
      </c>
      <c r="T37" s="11">
        <f t="shared" si="4"/>
        <v>73</v>
      </c>
    </row>
    <row r="38" spans="1:20" x14ac:dyDescent="0.35">
      <c r="A38" s="8">
        <v>34</v>
      </c>
      <c r="B38" s="17">
        <v>24020034</v>
      </c>
      <c r="C38" s="4" t="s">
        <v>126</v>
      </c>
      <c r="D38" s="18">
        <v>3</v>
      </c>
      <c r="E38" s="18">
        <v>4</v>
      </c>
      <c r="F38" s="18">
        <v>4</v>
      </c>
      <c r="G38" s="11">
        <f t="shared" si="0"/>
        <v>11</v>
      </c>
      <c r="H38" s="17">
        <v>12</v>
      </c>
      <c r="I38" s="17">
        <v>17</v>
      </c>
      <c r="J38" s="17">
        <v>8</v>
      </c>
      <c r="K38" s="17">
        <v>10</v>
      </c>
      <c r="L38" s="17">
        <v>12</v>
      </c>
      <c r="M38" s="17">
        <v>4</v>
      </c>
      <c r="N38" s="11">
        <f t="shared" si="1"/>
        <v>63</v>
      </c>
      <c r="O38" s="11">
        <f t="shared" si="2"/>
        <v>74</v>
      </c>
      <c r="P38" s="17">
        <v>0</v>
      </c>
      <c r="Q38" s="17">
        <v>0</v>
      </c>
      <c r="R38" s="17">
        <v>0</v>
      </c>
      <c r="S38" s="10">
        <f t="shared" si="3"/>
        <v>0</v>
      </c>
      <c r="T38" s="11">
        <f t="shared" si="4"/>
        <v>74</v>
      </c>
    </row>
    <row r="39" spans="1:20" x14ac:dyDescent="0.35">
      <c r="A39" s="8">
        <v>35</v>
      </c>
      <c r="B39" s="17">
        <v>24020091</v>
      </c>
      <c r="C39" s="4" t="s">
        <v>179</v>
      </c>
      <c r="D39" s="18">
        <v>0</v>
      </c>
      <c r="E39" s="18">
        <v>7</v>
      </c>
      <c r="F39" s="18">
        <v>14</v>
      </c>
      <c r="G39" s="11">
        <f t="shared" si="0"/>
        <v>21</v>
      </c>
      <c r="H39" s="17">
        <v>12</v>
      </c>
      <c r="I39" s="17">
        <v>9</v>
      </c>
      <c r="J39" s="17">
        <v>7</v>
      </c>
      <c r="K39" s="17">
        <v>6</v>
      </c>
      <c r="L39" s="17">
        <v>9</v>
      </c>
      <c r="M39" s="17">
        <v>10</v>
      </c>
      <c r="N39" s="11">
        <f t="shared" si="1"/>
        <v>53</v>
      </c>
      <c r="O39" s="11">
        <f t="shared" si="2"/>
        <v>74</v>
      </c>
      <c r="P39" s="17">
        <v>0</v>
      </c>
      <c r="Q39" s="17">
        <v>0</v>
      </c>
      <c r="R39" s="17">
        <v>0</v>
      </c>
      <c r="S39" s="10">
        <f t="shared" si="3"/>
        <v>0</v>
      </c>
      <c r="T39" s="11">
        <f t="shared" si="4"/>
        <v>74</v>
      </c>
    </row>
    <row r="40" spans="1:20" x14ac:dyDescent="0.35">
      <c r="A40" s="8">
        <v>36</v>
      </c>
      <c r="B40" s="17">
        <v>24020019</v>
      </c>
      <c r="C40" s="4" t="s">
        <v>112</v>
      </c>
      <c r="D40" s="18">
        <v>4</v>
      </c>
      <c r="E40" s="18">
        <v>6</v>
      </c>
      <c r="F40" s="18">
        <v>12</v>
      </c>
      <c r="G40" s="11">
        <f t="shared" si="0"/>
        <v>22</v>
      </c>
      <c r="H40" s="17">
        <v>5</v>
      </c>
      <c r="I40" s="17">
        <v>5</v>
      </c>
      <c r="J40" s="17">
        <v>9</v>
      </c>
      <c r="K40" s="17">
        <v>12</v>
      </c>
      <c r="L40" s="17">
        <v>14</v>
      </c>
      <c r="M40" s="17">
        <v>9</v>
      </c>
      <c r="N40" s="11">
        <f t="shared" si="1"/>
        <v>54</v>
      </c>
      <c r="O40" s="11">
        <f t="shared" si="2"/>
        <v>76</v>
      </c>
      <c r="P40" s="17">
        <v>0</v>
      </c>
      <c r="Q40" s="17">
        <v>0</v>
      </c>
      <c r="R40" s="17">
        <v>0</v>
      </c>
      <c r="S40" s="10">
        <f t="shared" si="3"/>
        <v>0</v>
      </c>
      <c r="T40" s="11">
        <f t="shared" si="4"/>
        <v>76</v>
      </c>
    </row>
    <row r="41" spans="1:20" x14ac:dyDescent="0.35">
      <c r="A41" s="8">
        <v>37</v>
      </c>
      <c r="B41" s="17">
        <v>24020010</v>
      </c>
      <c r="C41" s="4" t="s">
        <v>105</v>
      </c>
      <c r="D41" s="18">
        <v>0</v>
      </c>
      <c r="E41" s="18">
        <v>9</v>
      </c>
      <c r="F41" s="18">
        <v>16</v>
      </c>
      <c r="G41" s="11">
        <f t="shared" si="0"/>
        <v>25</v>
      </c>
      <c r="H41" s="17">
        <v>9</v>
      </c>
      <c r="I41" s="17">
        <v>11</v>
      </c>
      <c r="J41" s="17">
        <v>9</v>
      </c>
      <c r="K41" s="17">
        <v>9</v>
      </c>
      <c r="L41" s="17">
        <v>6</v>
      </c>
      <c r="M41" s="17">
        <v>10</v>
      </c>
      <c r="N41" s="11">
        <f t="shared" si="1"/>
        <v>54</v>
      </c>
      <c r="O41" s="11">
        <f t="shared" si="2"/>
        <v>79</v>
      </c>
      <c r="P41" s="17">
        <v>0</v>
      </c>
      <c r="Q41" s="17">
        <v>0</v>
      </c>
      <c r="R41" s="17">
        <v>0</v>
      </c>
      <c r="S41" s="10">
        <f t="shared" si="3"/>
        <v>0</v>
      </c>
      <c r="T41" s="11">
        <f t="shared" si="4"/>
        <v>79</v>
      </c>
    </row>
    <row r="42" spans="1:20" x14ac:dyDescent="0.35">
      <c r="A42" s="8">
        <v>38</v>
      </c>
      <c r="B42" s="17">
        <v>24020092</v>
      </c>
      <c r="C42" s="4" t="s">
        <v>180</v>
      </c>
      <c r="D42" s="18">
        <v>0</v>
      </c>
      <c r="E42" s="18">
        <v>9</v>
      </c>
      <c r="F42" s="18">
        <v>10</v>
      </c>
      <c r="G42" s="11">
        <f t="shared" si="0"/>
        <v>19</v>
      </c>
      <c r="H42" s="17">
        <v>9</v>
      </c>
      <c r="I42" s="17">
        <v>12</v>
      </c>
      <c r="J42" s="17">
        <v>9</v>
      </c>
      <c r="K42" s="17">
        <v>15</v>
      </c>
      <c r="L42" s="17">
        <v>10</v>
      </c>
      <c r="M42" s="17">
        <v>5</v>
      </c>
      <c r="N42" s="11">
        <f t="shared" si="1"/>
        <v>60</v>
      </c>
      <c r="O42" s="11">
        <f t="shared" si="2"/>
        <v>79</v>
      </c>
      <c r="P42" s="17">
        <v>0</v>
      </c>
      <c r="Q42" s="17">
        <v>0</v>
      </c>
      <c r="R42" s="17">
        <v>0</v>
      </c>
      <c r="S42" s="10">
        <f t="shared" si="3"/>
        <v>0</v>
      </c>
      <c r="T42" s="11">
        <f t="shared" si="4"/>
        <v>79</v>
      </c>
    </row>
    <row r="43" spans="1:20" x14ac:dyDescent="0.35">
      <c r="A43" s="8">
        <v>39</v>
      </c>
      <c r="B43" s="17">
        <v>24020128</v>
      </c>
      <c r="C43" s="4" t="s">
        <v>212</v>
      </c>
      <c r="D43" s="18">
        <v>0</v>
      </c>
      <c r="E43" s="18">
        <v>7</v>
      </c>
      <c r="F43" s="18">
        <v>11</v>
      </c>
      <c r="G43" s="11">
        <f t="shared" si="0"/>
        <v>18</v>
      </c>
      <c r="H43" s="17">
        <v>9</v>
      </c>
      <c r="I43" s="17">
        <v>14</v>
      </c>
      <c r="J43" s="17">
        <v>7</v>
      </c>
      <c r="K43" s="17">
        <v>13</v>
      </c>
      <c r="L43" s="17">
        <v>10</v>
      </c>
      <c r="M43" s="17">
        <v>8</v>
      </c>
      <c r="N43" s="11">
        <f t="shared" si="1"/>
        <v>61</v>
      </c>
      <c r="O43" s="11">
        <f t="shared" si="2"/>
        <v>79</v>
      </c>
      <c r="P43" s="17">
        <v>0</v>
      </c>
      <c r="Q43" s="17">
        <v>0</v>
      </c>
      <c r="R43" s="17">
        <v>0</v>
      </c>
      <c r="S43" s="10">
        <f t="shared" si="3"/>
        <v>0</v>
      </c>
      <c r="T43" s="11">
        <f t="shared" si="4"/>
        <v>79</v>
      </c>
    </row>
    <row r="44" spans="1:20" x14ac:dyDescent="0.35">
      <c r="A44" s="8">
        <v>40</v>
      </c>
      <c r="B44" s="17">
        <v>24020029</v>
      </c>
      <c r="C44" s="4" t="s">
        <v>121</v>
      </c>
      <c r="D44" s="18">
        <v>0</v>
      </c>
      <c r="E44" s="18">
        <v>8</v>
      </c>
      <c r="F44" s="18">
        <v>12</v>
      </c>
      <c r="G44" s="11">
        <f t="shared" si="0"/>
        <v>20</v>
      </c>
      <c r="H44" s="17">
        <v>10</v>
      </c>
      <c r="I44" s="17">
        <v>9</v>
      </c>
      <c r="J44" s="17">
        <v>10</v>
      </c>
      <c r="K44" s="17">
        <v>11</v>
      </c>
      <c r="L44" s="17">
        <v>12</v>
      </c>
      <c r="M44" s="17">
        <v>8</v>
      </c>
      <c r="N44" s="11">
        <f t="shared" si="1"/>
        <v>60</v>
      </c>
      <c r="O44" s="11">
        <f t="shared" si="2"/>
        <v>80</v>
      </c>
      <c r="P44" s="17">
        <v>0</v>
      </c>
      <c r="Q44" s="17">
        <v>0</v>
      </c>
      <c r="R44" s="17">
        <v>0</v>
      </c>
      <c r="S44" s="10">
        <f t="shared" si="3"/>
        <v>0</v>
      </c>
      <c r="T44" s="11">
        <f t="shared" si="4"/>
        <v>80</v>
      </c>
    </row>
    <row r="45" spans="1:20" x14ac:dyDescent="0.35">
      <c r="A45" s="8">
        <v>41</v>
      </c>
      <c r="B45" s="17">
        <v>24020133</v>
      </c>
      <c r="C45" s="4" t="s">
        <v>217</v>
      </c>
      <c r="D45" s="18">
        <v>0</v>
      </c>
      <c r="E45" s="18">
        <v>12</v>
      </c>
      <c r="F45" s="18">
        <v>7</v>
      </c>
      <c r="G45" s="11">
        <f t="shared" si="0"/>
        <v>19</v>
      </c>
      <c r="H45" s="17">
        <v>10</v>
      </c>
      <c r="I45" s="17">
        <v>11</v>
      </c>
      <c r="J45" s="17">
        <v>12</v>
      </c>
      <c r="K45" s="17">
        <v>6</v>
      </c>
      <c r="L45" s="17">
        <v>12</v>
      </c>
      <c r="M45" s="17">
        <v>12</v>
      </c>
      <c r="N45" s="11">
        <f t="shared" si="1"/>
        <v>63</v>
      </c>
      <c r="O45" s="11">
        <f t="shared" si="2"/>
        <v>82</v>
      </c>
      <c r="P45" s="17">
        <v>0</v>
      </c>
      <c r="Q45" s="17">
        <v>0</v>
      </c>
      <c r="R45" s="17">
        <v>0</v>
      </c>
      <c r="S45" s="10">
        <f t="shared" si="3"/>
        <v>0</v>
      </c>
      <c r="T45" s="11">
        <f t="shared" si="4"/>
        <v>82</v>
      </c>
    </row>
    <row r="46" spans="1:20" x14ac:dyDescent="0.35">
      <c r="A46" s="8">
        <v>42</v>
      </c>
      <c r="B46" s="17">
        <v>24020033</v>
      </c>
      <c r="C46" s="4" t="s">
        <v>125</v>
      </c>
      <c r="D46" s="18">
        <v>13</v>
      </c>
      <c r="E46" s="18">
        <v>10</v>
      </c>
      <c r="F46" s="18">
        <v>11</v>
      </c>
      <c r="G46" s="11">
        <f t="shared" si="0"/>
        <v>34</v>
      </c>
      <c r="H46" s="17">
        <v>7</v>
      </c>
      <c r="I46" s="17">
        <v>8</v>
      </c>
      <c r="J46" s="17">
        <v>5</v>
      </c>
      <c r="K46" s="17">
        <v>10</v>
      </c>
      <c r="L46" s="17">
        <v>8</v>
      </c>
      <c r="M46" s="17">
        <v>12</v>
      </c>
      <c r="N46" s="11">
        <f t="shared" si="1"/>
        <v>50</v>
      </c>
      <c r="O46" s="11">
        <f t="shared" si="2"/>
        <v>84</v>
      </c>
      <c r="P46" s="17">
        <v>0</v>
      </c>
      <c r="Q46" s="17">
        <v>0</v>
      </c>
      <c r="R46" s="17">
        <v>0</v>
      </c>
      <c r="S46" s="10">
        <f t="shared" si="3"/>
        <v>0</v>
      </c>
      <c r="T46" s="11">
        <f t="shared" si="4"/>
        <v>84</v>
      </c>
    </row>
    <row r="47" spans="1:20" x14ac:dyDescent="0.35">
      <c r="A47" s="8">
        <v>43</v>
      </c>
      <c r="B47" s="17">
        <v>24020078</v>
      </c>
      <c r="C47" s="4" t="s">
        <v>166</v>
      </c>
      <c r="D47" s="18">
        <v>10</v>
      </c>
      <c r="E47" s="18">
        <v>11</v>
      </c>
      <c r="F47" s="18">
        <v>8</v>
      </c>
      <c r="G47" s="11">
        <f t="shared" si="0"/>
        <v>29</v>
      </c>
      <c r="H47" s="17">
        <v>6</v>
      </c>
      <c r="I47" s="17">
        <v>8</v>
      </c>
      <c r="J47" s="17">
        <v>10</v>
      </c>
      <c r="K47" s="17">
        <v>11</v>
      </c>
      <c r="L47" s="17">
        <v>13</v>
      </c>
      <c r="M47" s="17">
        <v>7</v>
      </c>
      <c r="N47" s="11">
        <f t="shared" si="1"/>
        <v>55</v>
      </c>
      <c r="O47" s="11">
        <f t="shared" si="2"/>
        <v>84</v>
      </c>
      <c r="P47" s="17">
        <v>0</v>
      </c>
      <c r="Q47" s="17">
        <v>0</v>
      </c>
      <c r="R47" s="17">
        <v>0</v>
      </c>
      <c r="S47" s="10">
        <f t="shared" si="3"/>
        <v>0</v>
      </c>
      <c r="T47" s="11">
        <f t="shared" si="4"/>
        <v>84</v>
      </c>
    </row>
    <row r="48" spans="1:20" x14ac:dyDescent="0.35">
      <c r="A48" s="8">
        <v>44</v>
      </c>
      <c r="B48" s="17">
        <v>24020027</v>
      </c>
      <c r="C48" s="4" t="s">
        <v>120</v>
      </c>
      <c r="D48" s="18">
        <v>0</v>
      </c>
      <c r="E48" s="18">
        <v>8</v>
      </c>
      <c r="F48" s="18">
        <v>9</v>
      </c>
      <c r="G48" s="11">
        <f t="shared" si="0"/>
        <v>17</v>
      </c>
      <c r="H48" s="17">
        <v>13</v>
      </c>
      <c r="I48" s="17">
        <v>12</v>
      </c>
      <c r="J48" s="17">
        <v>11</v>
      </c>
      <c r="K48" s="17">
        <v>12</v>
      </c>
      <c r="L48" s="17">
        <v>9</v>
      </c>
      <c r="M48" s="17">
        <v>12</v>
      </c>
      <c r="N48" s="11">
        <f t="shared" si="1"/>
        <v>69</v>
      </c>
      <c r="O48" s="11">
        <f t="shared" si="2"/>
        <v>86</v>
      </c>
      <c r="P48" s="17">
        <v>0</v>
      </c>
      <c r="Q48" s="17">
        <v>0</v>
      </c>
      <c r="R48" s="17">
        <v>0</v>
      </c>
      <c r="S48" s="10">
        <f t="shared" si="3"/>
        <v>0</v>
      </c>
      <c r="T48" s="11">
        <f t="shared" si="4"/>
        <v>86</v>
      </c>
    </row>
    <row r="49" spans="1:20" x14ac:dyDescent="0.35">
      <c r="A49" s="8">
        <v>45</v>
      </c>
      <c r="B49" s="17">
        <v>24020035</v>
      </c>
      <c r="C49" s="4" t="s">
        <v>127</v>
      </c>
      <c r="D49" s="18">
        <v>14</v>
      </c>
      <c r="E49" s="18">
        <v>5</v>
      </c>
      <c r="F49" s="18">
        <v>9</v>
      </c>
      <c r="G49" s="11">
        <f t="shared" si="0"/>
        <v>28</v>
      </c>
      <c r="H49" s="17">
        <v>13</v>
      </c>
      <c r="I49" s="17">
        <v>6</v>
      </c>
      <c r="J49" s="17">
        <v>10</v>
      </c>
      <c r="K49" s="17">
        <v>11</v>
      </c>
      <c r="L49" s="17">
        <v>8</v>
      </c>
      <c r="M49" s="17">
        <v>10</v>
      </c>
      <c r="N49" s="11">
        <f t="shared" si="1"/>
        <v>58</v>
      </c>
      <c r="O49" s="11">
        <f t="shared" si="2"/>
        <v>86</v>
      </c>
      <c r="P49" s="17">
        <v>0</v>
      </c>
      <c r="Q49" s="17">
        <v>0</v>
      </c>
      <c r="R49" s="17">
        <v>0</v>
      </c>
      <c r="S49" s="10">
        <f t="shared" si="3"/>
        <v>0</v>
      </c>
      <c r="T49" s="11">
        <f t="shared" si="4"/>
        <v>86</v>
      </c>
    </row>
    <row r="50" spans="1:20" x14ac:dyDescent="0.35">
      <c r="A50" s="8">
        <v>46</v>
      </c>
      <c r="B50" s="17">
        <v>24020060</v>
      </c>
      <c r="C50" s="4" t="s">
        <v>150</v>
      </c>
      <c r="D50" s="18">
        <v>0</v>
      </c>
      <c r="E50" s="18">
        <v>14</v>
      </c>
      <c r="F50" s="18">
        <v>11</v>
      </c>
      <c r="G50" s="11">
        <f t="shared" si="0"/>
        <v>25</v>
      </c>
      <c r="H50" s="17">
        <v>9</v>
      </c>
      <c r="I50" s="17">
        <v>12</v>
      </c>
      <c r="J50" s="17">
        <v>12</v>
      </c>
      <c r="K50" s="17">
        <v>10</v>
      </c>
      <c r="L50" s="17">
        <v>10</v>
      </c>
      <c r="M50" s="17">
        <v>8</v>
      </c>
      <c r="N50" s="11">
        <f t="shared" si="1"/>
        <v>61</v>
      </c>
      <c r="O50" s="11">
        <f t="shared" si="2"/>
        <v>86</v>
      </c>
      <c r="P50" s="17">
        <v>0</v>
      </c>
      <c r="Q50" s="17">
        <v>0</v>
      </c>
      <c r="R50" s="17">
        <v>0</v>
      </c>
      <c r="S50" s="10">
        <f t="shared" si="3"/>
        <v>0</v>
      </c>
      <c r="T50" s="11">
        <f t="shared" si="4"/>
        <v>86</v>
      </c>
    </row>
    <row r="51" spans="1:20" x14ac:dyDescent="0.35">
      <c r="A51" s="8">
        <v>47</v>
      </c>
      <c r="B51" s="17">
        <v>24020056</v>
      </c>
      <c r="C51" s="4" t="s">
        <v>146</v>
      </c>
      <c r="D51" s="18">
        <v>0</v>
      </c>
      <c r="E51" s="18">
        <v>9</v>
      </c>
      <c r="F51" s="18">
        <v>13</v>
      </c>
      <c r="G51" s="11">
        <f t="shared" si="0"/>
        <v>22</v>
      </c>
      <c r="H51" s="17">
        <v>15</v>
      </c>
      <c r="I51" s="17">
        <v>11</v>
      </c>
      <c r="J51" s="17">
        <v>12</v>
      </c>
      <c r="K51" s="17">
        <v>8</v>
      </c>
      <c r="L51" s="17">
        <v>9</v>
      </c>
      <c r="M51" s="17">
        <v>11</v>
      </c>
      <c r="N51" s="11">
        <f t="shared" si="1"/>
        <v>66</v>
      </c>
      <c r="O51" s="11">
        <f t="shared" si="2"/>
        <v>88</v>
      </c>
      <c r="P51" s="17">
        <v>0</v>
      </c>
      <c r="Q51" s="17">
        <v>0</v>
      </c>
      <c r="R51" s="17">
        <v>0</v>
      </c>
      <c r="S51" s="10">
        <f t="shared" si="3"/>
        <v>0</v>
      </c>
      <c r="T51" s="11">
        <f t="shared" si="4"/>
        <v>88</v>
      </c>
    </row>
    <row r="52" spans="1:20" x14ac:dyDescent="0.35">
      <c r="A52" s="8">
        <v>48</v>
      </c>
      <c r="B52" s="17">
        <v>24020124</v>
      </c>
      <c r="C52" s="4" t="s">
        <v>208</v>
      </c>
      <c r="D52" s="18">
        <v>0</v>
      </c>
      <c r="E52" s="18">
        <v>16</v>
      </c>
      <c r="F52" s="18">
        <v>10</v>
      </c>
      <c r="G52" s="11">
        <f t="shared" si="0"/>
        <v>26</v>
      </c>
      <c r="H52" s="17">
        <v>17</v>
      </c>
      <c r="I52" s="17">
        <v>12</v>
      </c>
      <c r="J52" s="17">
        <v>10</v>
      </c>
      <c r="K52" s="17">
        <v>11</v>
      </c>
      <c r="L52" s="17">
        <v>8</v>
      </c>
      <c r="M52" s="17">
        <v>8</v>
      </c>
      <c r="N52" s="11">
        <f t="shared" si="1"/>
        <v>66</v>
      </c>
      <c r="O52" s="11">
        <f t="shared" si="2"/>
        <v>92</v>
      </c>
      <c r="P52" s="17">
        <v>0</v>
      </c>
      <c r="Q52" s="17">
        <v>0</v>
      </c>
      <c r="R52" s="17">
        <v>0</v>
      </c>
      <c r="S52" s="10">
        <f t="shared" si="3"/>
        <v>0</v>
      </c>
      <c r="T52" s="11">
        <f t="shared" si="4"/>
        <v>92</v>
      </c>
    </row>
    <row r="53" spans="1:20" x14ac:dyDescent="0.35">
      <c r="A53" s="8">
        <v>49</v>
      </c>
      <c r="B53" s="17">
        <v>24020159</v>
      </c>
      <c r="C53" s="4" t="s">
        <v>242</v>
      </c>
      <c r="D53" s="18">
        <v>0</v>
      </c>
      <c r="E53" s="18">
        <v>13</v>
      </c>
      <c r="F53" s="18">
        <v>12</v>
      </c>
      <c r="G53" s="11">
        <f t="shared" si="0"/>
        <v>25</v>
      </c>
      <c r="H53" s="17">
        <v>12</v>
      </c>
      <c r="I53" s="17">
        <v>10</v>
      </c>
      <c r="J53" s="17">
        <v>12</v>
      </c>
      <c r="K53" s="17">
        <v>12</v>
      </c>
      <c r="L53" s="17">
        <v>14</v>
      </c>
      <c r="M53" s="17">
        <v>10</v>
      </c>
      <c r="N53" s="11">
        <f t="shared" si="1"/>
        <v>70</v>
      </c>
      <c r="O53" s="11">
        <f t="shared" si="2"/>
        <v>95</v>
      </c>
      <c r="P53" s="17">
        <v>0</v>
      </c>
      <c r="Q53" s="17">
        <v>0</v>
      </c>
      <c r="R53" s="17">
        <v>0</v>
      </c>
      <c r="S53" s="10">
        <f t="shared" si="3"/>
        <v>0</v>
      </c>
      <c r="T53" s="11">
        <f t="shared" si="4"/>
        <v>95</v>
      </c>
    </row>
    <row r="54" spans="1:20" x14ac:dyDescent="0.35">
      <c r="A54" s="8">
        <v>50</v>
      </c>
      <c r="B54" s="17">
        <v>24020071</v>
      </c>
      <c r="C54" s="4" t="s">
        <v>160</v>
      </c>
      <c r="D54" s="18">
        <v>0</v>
      </c>
      <c r="E54" s="18">
        <v>13</v>
      </c>
      <c r="F54" s="18">
        <v>13</v>
      </c>
      <c r="G54" s="11">
        <f t="shared" si="0"/>
        <v>26</v>
      </c>
      <c r="H54" s="17">
        <v>17</v>
      </c>
      <c r="I54" s="17">
        <v>13</v>
      </c>
      <c r="J54" s="17">
        <v>10</v>
      </c>
      <c r="K54" s="17">
        <v>9</v>
      </c>
      <c r="L54" s="17">
        <v>13</v>
      </c>
      <c r="M54" s="17">
        <v>9</v>
      </c>
      <c r="N54" s="11">
        <f t="shared" si="1"/>
        <v>71</v>
      </c>
      <c r="O54" s="11">
        <f t="shared" si="2"/>
        <v>97</v>
      </c>
      <c r="P54" s="17">
        <v>0</v>
      </c>
      <c r="Q54" s="17">
        <v>0</v>
      </c>
      <c r="R54" s="17">
        <v>0</v>
      </c>
      <c r="S54" s="10">
        <f t="shared" si="3"/>
        <v>0</v>
      </c>
      <c r="T54" s="11">
        <f t="shared" si="4"/>
        <v>97</v>
      </c>
    </row>
    <row r="55" spans="1:20" x14ac:dyDescent="0.35">
      <c r="A55" s="8">
        <v>51</v>
      </c>
      <c r="B55" s="17">
        <v>24020006</v>
      </c>
      <c r="C55" s="4" t="s">
        <v>101</v>
      </c>
      <c r="D55" s="18">
        <v>0</v>
      </c>
      <c r="E55" s="18">
        <v>6</v>
      </c>
      <c r="F55" s="18">
        <v>14</v>
      </c>
      <c r="G55" s="11">
        <f t="shared" si="0"/>
        <v>20</v>
      </c>
      <c r="H55" s="17">
        <v>6</v>
      </c>
      <c r="I55" s="17">
        <v>11</v>
      </c>
      <c r="J55" s="17">
        <v>1</v>
      </c>
      <c r="K55" s="17">
        <v>11</v>
      </c>
      <c r="L55" s="17">
        <v>10</v>
      </c>
      <c r="M55" s="17">
        <v>9</v>
      </c>
      <c r="N55" s="11">
        <f t="shared" si="1"/>
        <v>48</v>
      </c>
      <c r="O55" s="11">
        <f t="shared" si="2"/>
        <v>68</v>
      </c>
      <c r="P55" s="17">
        <v>11</v>
      </c>
      <c r="Q55" s="17">
        <v>11</v>
      </c>
      <c r="R55" s="17">
        <v>8</v>
      </c>
      <c r="S55" s="10">
        <f t="shared" si="3"/>
        <v>30</v>
      </c>
      <c r="T55" s="11">
        <f t="shared" si="4"/>
        <v>98</v>
      </c>
    </row>
    <row r="56" spans="1:20" x14ac:dyDescent="0.35">
      <c r="A56" s="8">
        <v>52</v>
      </c>
      <c r="B56" s="17">
        <v>24020101</v>
      </c>
      <c r="C56" s="4" t="s">
        <v>189</v>
      </c>
      <c r="D56" s="18">
        <v>0</v>
      </c>
      <c r="E56" s="18">
        <v>17</v>
      </c>
      <c r="F56" s="18">
        <v>16</v>
      </c>
      <c r="G56" s="11">
        <f t="shared" si="0"/>
        <v>33</v>
      </c>
      <c r="H56" s="17">
        <v>10</v>
      </c>
      <c r="I56" s="17">
        <v>13</v>
      </c>
      <c r="J56" s="17">
        <v>11</v>
      </c>
      <c r="K56" s="17">
        <v>12</v>
      </c>
      <c r="L56" s="17">
        <v>13</v>
      </c>
      <c r="M56" s="17">
        <v>13</v>
      </c>
      <c r="N56" s="11">
        <f t="shared" si="1"/>
        <v>72</v>
      </c>
      <c r="O56" s="11">
        <f t="shared" si="2"/>
        <v>105</v>
      </c>
      <c r="P56" s="17">
        <v>0</v>
      </c>
      <c r="Q56" s="17">
        <v>0</v>
      </c>
      <c r="R56" s="17">
        <v>0</v>
      </c>
      <c r="S56" s="10">
        <f t="shared" si="3"/>
        <v>0</v>
      </c>
      <c r="T56" s="11">
        <f t="shared" si="4"/>
        <v>105</v>
      </c>
    </row>
    <row r="57" spans="1:20" x14ac:dyDescent="0.35">
      <c r="A57" s="8">
        <v>53</v>
      </c>
      <c r="B57" s="17">
        <v>24020093</v>
      </c>
      <c r="C57" s="4" t="s">
        <v>181</v>
      </c>
      <c r="D57" s="18">
        <v>0</v>
      </c>
      <c r="E57" s="18">
        <v>18</v>
      </c>
      <c r="F57" s="18">
        <v>15</v>
      </c>
      <c r="G57" s="11">
        <f t="shared" si="0"/>
        <v>33</v>
      </c>
      <c r="H57" s="17">
        <v>18</v>
      </c>
      <c r="I57" s="17">
        <v>9</v>
      </c>
      <c r="J57" s="17">
        <v>14</v>
      </c>
      <c r="K57" s="17">
        <v>7</v>
      </c>
      <c r="L57" s="17">
        <v>15</v>
      </c>
      <c r="M57" s="17">
        <v>11</v>
      </c>
      <c r="N57" s="11">
        <f t="shared" si="1"/>
        <v>74</v>
      </c>
      <c r="O57" s="11">
        <f t="shared" si="2"/>
        <v>107</v>
      </c>
      <c r="P57" s="17">
        <v>0</v>
      </c>
      <c r="Q57" s="17">
        <v>0</v>
      </c>
      <c r="R57" s="17">
        <v>0</v>
      </c>
      <c r="S57" s="10">
        <f t="shared" si="3"/>
        <v>0</v>
      </c>
      <c r="T57" s="11">
        <f t="shared" si="4"/>
        <v>107</v>
      </c>
    </row>
    <row r="58" spans="1:20" x14ac:dyDescent="0.35">
      <c r="A58" s="8">
        <v>54</v>
      </c>
      <c r="B58" s="17">
        <v>24020072</v>
      </c>
      <c r="C58" s="4" t="s">
        <v>161</v>
      </c>
      <c r="D58" s="18">
        <v>0</v>
      </c>
      <c r="E58" s="18">
        <v>11</v>
      </c>
      <c r="F58" s="18">
        <v>19</v>
      </c>
      <c r="G58" s="11">
        <f t="shared" si="0"/>
        <v>30</v>
      </c>
      <c r="H58" s="17">
        <v>21</v>
      </c>
      <c r="I58" s="17">
        <v>10</v>
      </c>
      <c r="J58" s="17">
        <v>14</v>
      </c>
      <c r="K58" s="17">
        <v>10</v>
      </c>
      <c r="L58" s="17">
        <v>12</v>
      </c>
      <c r="M58" s="17">
        <v>12</v>
      </c>
      <c r="N58" s="11">
        <f t="shared" si="1"/>
        <v>79</v>
      </c>
      <c r="O58" s="11">
        <f t="shared" si="2"/>
        <v>109</v>
      </c>
      <c r="P58" s="17">
        <v>0</v>
      </c>
      <c r="Q58" s="17">
        <v>0</v>
      </c>
      <c r="R58" s="17">
        <v>0</v>
      </c>
      <c r="S58" s="10">
        <f t="shared" si="3"/>
        <v>0</v>
      </c>
      <c r="T58" s="11">
        <f t="shared" si="4"/>
        <v>109</v>
      </c>
    </row>
    <row r="59" spans="1:20" x14ac:dyDescent="0.35">
      <c r="A59" s="8">
        <v>55</v>
      </c>
      <c r="B59" s="17">
        <v>24020152</v>
      </c>
      <c r="C59" s="4" t="s">
        <v>236</v>
      </c>
      <c r="D59" s="18">
        <v>10</v>
      </c>
      <c r="E59" s="18">
        <v>10</v>
      </c>
      <c r="F59" s="18">
        <v>13</v>
      </c>
      <c r="G59" s="11">
        <f t="shared" si="0"/>
        <v>33</v>
      </c>
      <c r="H59" s="17">
        <v>15</v>
      </c>
      <c r="I59" s="17">
        <v>12</v>
      </c>
      <c r="J59" s="17">
        <v>11</v>
      </c>
      <c r="K59" s="17">
        <v>13</v>
      </c>
      <c r="L59" s="17">
        <v>16</v>
      </c>
      <c r="M59" s="17">
        <v>9</v>
      </c>
      <c r="N59" s="11">
        <f t="shared" si="1"/>
        <v>76</v>
      </c>
      <c r="O59" s="11">
        <f t="shared" si="2"/>
        <v>109</v>
      </c>
      <c r="P59" s="17">
        <v>0</v>
      </c>
      <c r="Q59" s="17">
        <v>0</v>
      </c>
      <c r="R59" s="17">
        <v>0</v>
      </c>
      <c r="S59" s="10">
        <f t="shared" si="3"/>
        <v>0</v>
      </c>
      <c r="T59" s="11">
        <f t="shared" si="4"/>
        <v>109</v>
      </c>
    </row>
    <row r="60" spans="1:20" x14ac:dyDescent="0.35">
      <c r="A60" s="8">
        <v>56</v>
      </c>
      <c r="B60" s="17">
        <v>24020025</v>
      </c>
      <c r="C60" s="4" t="s">
        <v>118</v>
      </c>
      <c r="D60" s="18">
        <v>0</v>
      </c>
      <c r="E60" s="18">
        <v>22</v>
      </c>
      <c r="F60" s="18">
        <v>12</v>
      </c>
      <c r="G60" s="11">
        <f t="shared" si="0"/>
        <v>34</v>
      </c>
      <c r="H60" s="17">
        <v>13</v>
      </c>
      <c r="I60" s="17">
        <v>18</v>
      </c>
      <c r="J60" s="17">
        <v>10</v>
      </c>
      <c r="K60" s="17">
        <v>13</v>
      </c>
      <c r="L60" s="17">
        <v>13</v>
      </c>
      <c r="M60" s="17">
        <v>10</v>
      </c>
      <c r="N60" s="11">
        <f t="shared" si="1"/>
        <v>77</v>
      </c>
      <c r="O60" s="11">
        <f t="shared" si="2"/>
        <v>111</v>
      </c>
      <c r="P60" s="17">
        <v>0</v>
      </c>
      <c r="Q60" s="17">
        <v>0</v>
      </c>
      <c r="R60" s="17">
        <v>0</v>
      </c>
      <c r="S60" s="10">
        <f t="shared" si="3"/>
        <v>0</v>
      </c>
      <c r="T60" s="11">
        <f t="shared" si="4"/>
        <v>111</v>
      </c>
    </row>
    <row r="61" spans="1:20" x14ac:dyDescent="0.35">
      <c r="A61" s="8">
        <v>57</v>
      </c>
      <c r="B61" s="17">
        <v>24020162</v>
      </c>
      <c r="C61" s="4" t="s">
        <v>243</v>
      </c>
      <c r="D61" s="18">
        <v>0</v>
      </c>
      <c r="E61" s="18">
        <v>15</v>
      </c>
      <c r="F61" s="18">
        <v>17</v>
      </c>
      <c r="G61" s="11">
        <f t="shared" si="0"/>
        <v>32</v>
      </c>
      <c r="H61" s="17">
        <v>21</v>
      </c>
      <c r="I61" s="17">
        <v>10</v>
      </c>
      <c r="J61" s="17">
        <v>10</v>
      </c>
      <c r="K61" s="17">
        <v>15</v>
      </c>
      <c r="L61" s="17">
        <v>11</v>
      </c>
      <c r="M61" s="17">
        <v>13</v>
      </c>
      <c r="N61" s="11">
        <f t="shared" si="1"/>
        <v>80</v>
      </c>
      <c r="O61" s="11">
        <f t="shared" si="2"/>
        <v>112</v>
      </c>
      <c r="P61" s="17">
        <v>0</v>
      </c>
      <c r="Q61" s="17">
        <v>0</v>
      </c>
      <c r="R61" s="17">
        <v>0</v>
      </c>
      <c r="S61" s="10">
        <f t="shared" si="3"/>
        <v>0</v>
      </c>
      <c r="T61" s="11">
        <f t="shared" si="4"/>
        <v>112</v>
      </c>
    </row>
    <row r="62" spans="1:20" x14ac:dyDescent="0.35">
      <c r="A62" s="8">
        <v>58</v>
      </c>
      <c r="B62" s="17">
        <v>24020084</v>
      </c>
      <c r="C62" s="4" t="s">
        <v>172</v>
      </c>
      <c r="D62" s="18">
        <v>0</v>
      </c>
      <c r="E62" s="18">
        <v>9</v>
      </c>
      <c r="F62" s="18">
        <v>14</v>
      </c>
      <c r="G62" s="11">
        <f t="shared" si="0"/>
        <v>23</v>
      </c>
      <c r="H62" s="17">
        <v>17</v>
      </c>
      <c r="I62" s="17">
        <v>14</v>
      </c>
      <c r="J62" s="17">
        <v>11</v>
      </c>
      <c r="K62" s="17">
        <v>9</v>
      </c>
      <c r="L62" s="17">
        <v>19</v>
      </c>
      <c r="M62" s="17">
        <v>21</v>
      </c>
      <c r="N62" s="11">
        <f t="shared" si="1"/>
        <v>91</v>
      </c>
      <c r="O62" s="11">
        <f t="shared" si="2"/>
        <v>114</v>
      </c>
      <c r="P62" s="17">
        <v>0</v>
      </c>
      <c r="Q62" s="17">
        <v>0</v>
      </c>
      <c r="R62" s="17">
        <v>0</v>
      </c>
      <c r="S62" s="10">
        <f t="shared" si="3"/>
        <v>0</v>
      </c>
      <c r="T62" s="11">
        <f t="shared" si="4"/>
        <v>114</v>
      </c>
    </row>
    <row r="63" spans="1:20" x14ac:dyDescent="0.35">
      <c r="A63" s="8">
        <v>59</v>
      </c>
      <c r="B63" s="25">
        <v>24020012</v>
      </c>
      <c r="C63" s="4" t="s">
        <v>107</v>
      </c>
      <c r="D63" s="24">
        <v>0</v>
      </c>
      <c r="E63" s="24">
        <v>13</v>
      </c>
      <c r="F63" s="24">
        <v>12</v>
      </c>
      <c r="G63" s="12">
        <f t="shared" si="0"/>
        <v>25</v>
      </c>
      <c r="H63" s="25">
        <v>17</v>
      </c>
      <c r="I63" s="25">
        <v>14</v>
      </c>
      <c r="J63" s="25">
        <v>14</v>
      </c>
      <c r="K63" s="25">
        <v>21</v>
      </c>
      <c r="L63" s="25">
        <v>17</v>
      </c>
      <c r="M63" s="25">
        <v>10</v>
      </c>
      <c r="N63" s="12">
        <f t="shared" si="1"/>
        <v>93</v>
      </c>
      <c r="O63" s="12">
        <f t="shared" si="2"/>
        <v>118</v>
      </c>
      <c r="P63" s="25">
        <v>0</v>
      </c>
      <c r="Q63" s="25">
        <v>0</v>
      </c>
      <c r="R63" s="25">
        <v>0</v>
      </c>
      <c r="S63" s="10">
        <f t="shared" si="3"/>
        <v>0</v>
      </c>
      <c r="T63" s="11">
        <f t="shared" si="4"/>
        <v>118</v>
      </c>
    </row>
    <row r="64" spans="1:20" x14ac:dyDescent="0.35">
      <c r="A64" s="107" t="s">
        <v>351</v>
      </c>
      <c r="B64" s="108"/>
      <c r="C64" s="108"/>
      <c r="D64" s="13">
        <f t="shared" ref="D64:T64" si="5">SUM(D5:D63)</f>
        <v>94</v>
      </c>
      <c r="E64" s="13">
        <f t="shared" si="5"/>
        <v>496</v>
      </c>
      <c r="F64" s="13">
        <f t="shared" si="5"/>
        <v>544</v>
      </c>
      <c r="G64" s="13">
        <f t="shared" si="5"/>
        <v>1134</v>
      </c>
      <c r="H64" s="13">
        <f t="shared" si="5"/>
        <v>531</v>
      </c>
      <c r="I64" s="13">
        <f t="shared" si="5"/>
        <v>481</v>
      </c>
      <c r="J64" s="13">
        <f t="shared" si="5"/>
        <v>459</v>
      </c>
      <c r="K64" s="13">
        <f t="shared" si="5"/>
        <v>491</v>
      </c>
      <c r="L64" s="13">
        <f t="shared" si="5"/>
        <v>507</v>
      </c>
      <c r="M64" s="13">
        <f t="shared" si="5"/>
        <v>473</v>
      </c>
      <c r="N64" s="13">
        <f t="shared" si="5"/>
        <v>2942</v>
      </c>
      <c r="O64" s="13">
        <f t="shared" si="5"/>
        <v>4076</v>
      </c>
      <c r="P64" s="13">
        <f t="shared" si="5"/>
        <v>11</v>
      </c>
      <c r="Q64" s="13">
        <f t="shared" si="5"/>
        <v>11</v>
      </c>
      <c r="R64" s="13">
        <f t="shared" si="5"/>
        <v>8</v>
      </c>
      <c r="S64" s="13">
        <f t="shared" si="5"/>
        <v>30</v>
      </c>
      <c r="T64" s="13">
        <f t="shared" si="5"/>
        <v>4106</v>
      </c>
    </row>
  </sheetData>
  <mergeCells count="7">
    <mergeCell ref="A64:C64"/>
    <mergeCell ref="A1:T1"/>
    <mergeCell ref="A2:T2"/>
    <mergeCell ref="A3:A4"/>
    <mergeCell ref="C3:C4"/>
    <mergeCell ref="D3:T3"/>
    <mergeCell ref="B3:B4"/>
  </mergeCells>
  <printOptions horizontalCentered="1"/>
  <pageMargins left="0.78740157480314965" right="0.51181102362204722" top="0.55118110236220474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A566A-410D-41E8-8BA9-9B58C90D8F9F}">
  <sheetPr>
    <tabColor theme="7" tint="0.59999389629810485"/>
  </sheetPr>
  <dimension ref="A1:U64"/>
  <sheetViews>
    <sheetView zoomScaleNormal="100" workbookViewId="0">
      <selection activeCell="Z11" sqref="Z11"/>
    </sheetView>
  </sheetViews>
  <sheetFormatPr defaultRowHeight="18.75" x14ac:dyDescent="0.3"/>
  <cols>
    <col min="1" max="1" width="5.125" style="39" bestFit="1" customWidth="1"/>
    <col min="2" max="2" width="10.125" style="39" bestFit="1" customWidth="1"/>
    <col min="3" max="3" width="17.75" style="39" customWidth="1"/>
    <col min="4" max="4" width="8.875" style="39" bestFit="1" customWidth="1"/>
    <col min="5" max="5" width="3" style="39" bestFit="1" customWidth="1"/>
    <col min="6" max="6" width="3.5" style="39" bestFit="1" customWidth="1"/>
    <col min="7" max="7" width="3.5" style="39" customWidth="1"/>
    <col min="8" max="8" width="5.5" style="39" customWidth="1"/>
    <col min="9" max="14" width="3.5" style="39" bestFit="1" customWidth="1"/>
    <col min="15" max="15" width="5.375" style="39" customWidth="1"/>
    <col min="16" max="16" width="5.5" style="39" customWidth="1"/>
    <col min="17" max="19" width="3.125" style="39" bestFit="1" customWidth="1"/>
    <col min="20" max="20" width="5.375" style="39" customWidth="1"/>
    <col min="21" max="21" width="6.125" style="39" customWidth="1"/>
    <col min="22" max="22" width="4.25" style="39" customWidth="1"/>
    <col min="23" max="24" width="5.625" style="39" customWidth="1"/>
    <col min="25" max="16384" width="9" style="39"/>
  </cols>
  <sheetData>
    <row r="1" spans="1:21" ht="23.25" x14ac:dyDescent="0.35">
      <c r="A1" s="116" t="s">
        <v>411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s="1" customFormat="1" ht="21" x14ac:dyDescent="0.35">
      <c r="A2" s="131" t="s">
        <v>245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x14ac:dyDescent="0.3">
      <c r="A3" s="140" t="s">
        <v>246</v>
      </c>
      <c r="B3" s="140" t="s">
        <v>2</v>
      </c>
      <c r="C3" s="140" t="s">
        <v>3</v>
      </c>
      <c r="D3" s="140" t="s">
        <v>249</v>
      </c>
      <c r="E3" s="137" t="s">
        <v>250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9"/>
    </row>
    <row r="4" spans="1:21" ht="37.5" x14ac:dyDescent="0.3">
      <c r="A4" s="141"/>
      <c r="B4" s="141"/>
      <c r="C4" s="141"/>
      <c r="D4" s="141"/>
      <c r="E4" s="53" t="s">
        <v>405</v>
      </c>
      <c r="F4" s="54" t="s">
        <v>253</v>
      </c>
      <c r="G4" s="6" t="s">
        <v>254</v>
      </c>
      <c r="H4" s="22" t="s">
        <v>255</v>
      </c>
      <c r="I4" s="6" t="s">
        <v>256</v>
      </c>
      <c r="J4" s="6" t="s">
        <v>257</v>
      </c>
      <c r="K4" s="6" t="s">
        <v>258</v>
      </c>
      <c r="L4" s="6" t="s">
        <v>259</v>
      </c>
      <c r="M4" s="6" t="s">
        <v>260</v>
      </c>
      <c r="N4" s="6" t="s">
        <v>261</v>
      </c>
      <c r="O4" s="23" t="s">
        <v>46</v>
      </c>
      <c r="P4" s="23" t="s">
        <v>262</v>
      </c>
      <c r="Q4" s="7" t="s">
        <v>263</v>
      </c>
      <c r="R4" s="7" t="s">
        <v>264</v>
      </c>
      <c r="S4" s="7" t="s">
        <v>265</v>
      </c>
      <c r="T4" s="23" t="s">
        <v>266</v>
      </c>
      <c r="U4" s="53" t="s">
        <v>352</v>
      </c>
    </row>
    <row r="5" spans="1:21" ht="21" x14ac:dyDescent="0.3">
      <c r="A5" s="55">
        <v>1</v>
      </c>
      <c r="B5" s="17">
        <v>24020002</v>
      </c>
      <c r="C5" s="48" t="s">
        <v>97</v>
      </c>
      <c r="D5" s="49" t="s">
        <v>269</v>
      </c>
      <c r="E5" s="50">
        <v>0</v>
      </c>
      <c r="F5" s="50">
        <v>9</v>
      </c>
      <c r="G5" s="50">
        <v>7</v>
      </c>
      <c r="H5" s="51">
        <f t="shared" ref="H5:H36" si="0">E5+F5+G5</f>
        <v>16</v>
      </c>
      <c r="I5" s="50">
        <v>6</v>
      </c>
      <c r="J5" s="50">
        <v>3</v>
      </c>
      <c r="K5" s="50">
        <v>4</v>
      </c>
      <c r="L5" s="50">
        <v>8</v>
      </c>
      <c r="M5" s="50">
        <v>9</v>
      </c>
      <c r="N5" s="50">
        <v>5</v>
      </c>
      <c r="O5" s="51">
        <f t="shared" ref="O5:O36" si="1">I5+J5+K5+L5+M5+N5</f>
        <v>35</v>
      </c>
      <c r="P5" s="51">
        <f t="shared" ref="P5:P36" si="2">H5+O5</f>
        <v>51</v>
      </c>
      <c r="Q5" s="50">
        <v>0</v>
      </c>
      <c r="R5" s="50">
        <v>0</v>
      </c>
      <c r="S5" s="50">
        <v>0</v>
      </c>
      <c r="T5" s="51">
        <v>0</v>
      </c>
      <c r="U5" s="52">
        <f t="shared" ref="U5:U36" si="3">H5+O5+T5</f>
        <v>51</v>
      </c>
    </row>
    <row r="6" spans="1:21" ht="21" x14ac:dyDescent="0.3">
      <c r="A6" s="55">
        <v>2</v>
      </c>
      <c r="B6" s="17">
        <v>24020004</v>
      </c>
      <c r="C6" s="9" t="s">
        <v>99</v>
      </c>
      <c r="D6" s="29" t="s">
        <v>269</v>
      </c>
      <c r="E6" s="13">
        <v>0</v>
      </c>
      <c r="F6" s="13">
        <v>4</v>
      </c>
      <c r="G6" s="13">
        <v>3</v>
      </c>
      <c r="H6" s="11">
        <f t="shared" si="0"/>
        <v>7</v>
      </c>
      <c r="I6" s="13">
        <v>4</v>
      </c>
      <c r="J6" s="13">
        <v>0</v>
      </c>
      <c r="K6" s="13">
        <v>3</v>
      </c>
      <c r="L6" s="13">
        <v>3</v>
      </c>
      <c r="M6" s="13">
        <v>1</v>
      </c>
      <c r="N6" s="13">
        <v>2</v>
      </c>
      <c r="O6" s="11">
        <f t="shared" si="1"/>
        <v>13</v>
      </c>
      <c r="P6" s="11">
        <f t="shared" si="2"/>
        <v>20</v>
      </c>
      <c r="Q6" s="13">
        <v>0</v>
      </c>
      <c r="R6" s="13">
        <v>0</v>
      </c>
      <c r="S6" s="13">
        <v>0</v>
      </c>
      <c r="T6" s="11">
        <f t="shared" ref="T6:T37" si="4">Q6+R6+S6</f>
        <v>0</v>
      </c>
      <c r="U6" s="12">
        <f t="shared" si="3"/>
        <v>20</v>
      </c>
    </row>
    <row r="7" spans="1:21" ht="21" x14ac:dyDescent="0.3">
      <c r="A7" s="55">
        <v>3</v>
      </c>
      <c r="B7" s="17">
        <v>24020005</v>
      </c>
      <c r="C7" s="9" t="s">
        <v>100</v>
      </c>
      <c r="D7" s="29" t="s">
        <v>269</v>
      </c>
      <c r="E7" s="13">
        <v>0</v>
      </c>
      <c r="F7" s="13">
        <v>4</v>
      </c>
      <c r="G7" s="13">
        <v>7</v>
      </c>
      <c r="H7" s="11">
        <f t="shared" si="0"/>
        <v>11</v>
      </c>
      <c r="I7" s="13">
        <v>2</v>
      </c>
      <c r="J7" s="13">
        <v>6</v>
      </c>
      <c r="K7" s="13">
        <v>4</v>
      </c>
      <c r="L7" s="13">
        <v>4</v>
      </c>
      <c r="M7" s="13">
        <v>8</v>
      </c>
      <c r="N7" s="13">
        <v>7</v>
      </c>
      <c r="O7" s="11">
        <f t="shared" si="1"/>
        <v>31</v>
      </c>
      <c r="P7" s="11">
        <f t="shared" si="2"/>
        <v>42</v>
      </c>
      <c r="Q7" s="13">
        <v>0</v>
      </c>
      <c r="R7" s="13">
        <v>0</v>
      </c>
      <c r="S7" s="13">
        <v>0</v>
      </c>
      <c r="T7" s="11">
        <f t="shared" si="4"/>
        <v>0</v>
      </c>
      <c r="U7" s="12">
        <f t="shared" si="3"/>
        <v>42</v>
      </c>
    </row>
    <row r="8" spans="1:21" ht="21" x14ac:dyDescent="0.3">
      <c r="A8" s="55">
        <v>4</v>
      </c>
      <c r="B8" s="17">
        <v>24020006</v>
      </c>
      <c r="C8" s="9" t="s">
        <v>101</v>
      </c>
      <c r="D8" s="29" t="s">
        <v>269</v>
      </c>
      <c r="E8" s="13">
        <v>0</v>
      </c>
      <c r="F8" s="13">
        <v>6</v>
      </c>
      <c r="G8" s="13">
        <v>14</v>
      </c>
      <c r="H8" s="11">
        <f t="shared" si="0"/>
        <v>20</v>
      </c>
      <c r="I8" s="13">
        <v>6</v>
      </c>
      <c r="J8" s="13">
        <v>11</v>
      </c>
      <c r="K8" s="13">
        <v>1</v>
      </c>
      <c r="L8" s="13">
        <v>11</v>
      </c>
      <c r="M8" s="13">
        <v>10</v>
      </c>
      <c r="N8" s="13">
        <v>9</v>
      </c>
      <c r="O8" s="11">
        <f t="shared" si="1"/>
        <v>48</v>
      </c>
      <c r="P8" s="11">
        <f t="shared" si="2"/>
        <v>68</v>
      </c>
      <c r="Q8" s="13">
        <v>11</v>
      </c>
      <c r="R8" s="13">
        <v>11</v>
      </c>
      <c r="S8" s="13">
        <v>8</v>
      </c>
      <c r="T8" s="11">
        <f t="shared" si="4"/>
        <v>30</v>
      </c>
      <c r="U8" s="12">
        <f t="shared" si="3"/>
        <v>98</v>
      </c>
    </row>
    <row r="9" spans="1:21" ht="21" x14ac:dyDescent="0.3">
      <c r="A9" s="55">
        <v>5</v>
      </c>
      <c r="B9" s="17">
        <v>24020007</v>
      </c>
      <c r="C9" s="9" t="s">
        <v>102</v>
      </c>
      <c r="D9" s="29" t="s">
        <v>269</v>
      </c>
      <c r="E9" s="13">
        <v>0</v>
      </c>
      <c r="F9" s="13">
        <v>3</v>
      </c>
      <c r="G9" s="13">
        <v>3</v>
      </c>
      <c r="H9" s="11">
        <f t="shared" si="0"/>
        <v>6</v>
      </c>
      <c r="I9" s="13">
        <v>1</v>
      </c>
      <c r="J9" s="13">
        <v>4</v>
      </c>
      <c r="K9" s="13">
        <v>2</v>
      </c>
      <c r="L9" s="13">
        <v>4</v>
      </c>
      <c r="M9" s="13">
        <v>5</v>
      </c>
      <c r="N9" s="13">
        <v>2</v>
      </c>
      <c r="O9" s="11">
        <f t="shared" si="1"/>
        <v>18</v>
      </c>
      <c r="P9" s="11">
        <f t="shared" si="2"/>
        <v>24</v>
      </c>
      <c r="Q9" s="13">
        <v>0</v>
      </c>
      <c r="R9" s="13">
        <v>0</v>
      </c>
      <c r="S9" s="13">
        <v>0</v>
      </c>
      <c r="T9" s="11">
        <f t="shared" si="4"/>
        <v>0</v>
      </c>
      <c r="U9" s="12">
        <f t="shared" si="3"/>
        <v>24</v>
      </c>
    </row>
    <row r="10" spans="1:21" ht="21" x14ac:dyDescent="0.3">
      <c r="A10" s="55">
        <v>6</v>
      </c>
      <c r="B10" s="17">
        <v>24020010</v>
      </c>
      <c r="C10" s="9" t="s">
        <v>105</v>
      </c>
      <c r="D10" s="29" t="s">
        <v>269</v>
      </c>
      <c r="E10" s="13">
        <v>0</v>
      </c>
      <c r="F10" s="13">
        <v>9</v>
      </c>
      <c r="G10" s="13">
        <v>16</v>
      </c>
      <c r="H10" s="11">
        <f t="shared" si="0"/>
        <v>25</v>
      </c>
      <c r="I10" s="13">
        <v>9</v>
      </c>
      <c r="J10" s="13">
        <v>11</v>
      </c>
      <c r="K10" s="13">
        <v>9</v>
      </c>
      <c r="L10" s="13">
        <v>9</v>
      </c>
      <c r="M10" s="13">
        <v>6</v>
      </c>
      <c r="N10" s="13">
        <v>10</v>
      </c>
      <c r="O10" s="11">
        <f t="shared" si="1"/>
        <v>54</v>
      </c>
      <c r="P10" s="11">
        <f t="shared" si="2"/>
        <v>79</v>
      </c>
      <c r="Q10" s="13">
        <v>0</v>
      </c>
      <c r="R10" s="13">
        <v>0</v>
      </c>
      <c r="S10" s="13">
        <v>0</v>
      </c>
      <c r="T10" s="11">
        <f t="shared" si="4"/>
        <v>0</v>
      </c>
      <c r="U10" s="12">
        <f t="shared" si="3"/>
        <v>79</v>
      </c>
    </row>
    <row r="11" spans="1:21" ht="21" x14ac:dyDescent="0.3">
      <c r="A11" s="55">
        <v>7</v>
      </c>
      <c r="B11" s="17">
        <v>24020011</v>
      </c>
      <c r="C11" s="9" t="s">
        <v>106</v>
      </c>
      <c r="D11" s="29" t="s">
        <v>269</v>
      </c>
      <c r="E11" s="13">
        <v>0</v>
      </c>
      <c r="F11" s="13">
        <v>7</v>
      </c>
      <c r="G11" s="13">
        <v>6</v>
      </c>
      <c r="H11" s="11">
        <f t="shared" si="0"/>
        <v>13</v>
      </c>
      <c r="I11" s="13">
        <v>8</v>
      </c>
      <c r="J11" s="13">
        <v>7</v>
      </c>
      <c r="K11" s="13">
        <v>5</v>
      </c>
      <c r="L11" s="13">
        <v>1</v>
      </c>
      <c r="M11" s="13">
        <v>8</v>
      </c>
      <c r="N11" s="13">
        <v>10</v>
      </c>
      <c r="O11" s="11">
        <f t="shared" si="1"/>
        <v>39</v>
      </c>
      <c r="P11" s="11">
        <f t="shared" si="2"/>
        <v>52</v>
      </c>
      <c r="Q11" s="13">
        <v>0</v>
      </c>
      <c r="R11" s="13">
        <v>0</v>
      </c>
      <c r="S11" s="13">
        <v>0</v>
      </c>
      <c r="T11" s="11">
        <f t="shared" si="4"/>
        <v>0</v>
      </c>
      <c r="U11" s="12">
        <f t="shared" si="3"/>
        <v>52</v>
      </c>
    </row>
    <row r="12" spans="1:21" ht="21" x14ac:dyDescent="0.3">
      <c r="A12" s="55">
        <v>8</v>
      </c>
      <c r="B12" s="25">
        <v>24020012</v>
      </c>
      <c r="C12" s="9" t="s">
        <v>107</v>
      </c>
      <c r="D12" s="29" t="s">
        <v>269</v>
      </c>
      <c r="E12" s="13">
        <v>0</v>
      </c>
      <c r="F12" s="13">
        <v>13</v>
      </c>
      <c r="G12" s="13">
        <v>12</v>
      </c>
      <c r="H12" s="11">
        <f t="shared" si="0"/>
        <v>25</v>
      </c>
      <c r="I12" s="13">
        <v>17</v>
      </c>
      <c r="J12" s="13">
        <v>14</v>
      </c>
      <c r="K12" s="13">
        <v>14</v>
      </c>
      <c r="L12" s="13">
        <v>21</v>
      </c>
      <c r="M12" s="13">
        <v>17</v>
      </c>
      <c r="N12" s="13">
        <v>10</v>
      </c>
      <c r="O12" s="11">
        <f t="shared" si="1"/>
        <v>93</v>
      </c>
      <c r="P12" s="11">
        <f t="shared" si="2"/>
        <v>118</v>
      </c>
      <c r="Q12" s="13">
        <v>0</v>
      </c>
      <c r="R12" s="13">
        <v>0</v>
      </c>
      <c r="S12" s="13">
        <v>0</v>
      </c>
      <c r="T12" s="11">
        <f t="shared" si="4"/>
        <v>0</v>
      </c>
      <c r="U12" s="12">
        <f t="shared" si="3"/>
        <v>118</v>
      </c>
    </row>
    <row r="13" spans="1:21" ht="21" x14ac:dyDescent="0.3">
      <c r="A13" s="55">
        <v>9</v>
      </c>
      <c r="B13" s="17">
        <v>24020018</v>
      </c>
      <c r="C13" s="9" t="s">
        <v>111</v>
      </c>
      <c r="D13" s="29" t="s">
        <v>269</v>
      </c>
      <c r="E13" s="13">
        <v>0</v>
      </c>
      <c r="F13" s="13">
        <v>7</v>
      </c>
      <c r="G13" s="13">
        <v>6</v>
      </c>
      <c r="H13" s="11">
        <f t="shared" si="0"/>
        <v>13</v>
      </c>
      <c r="I13" s="13">
        <v>6</v>
      </c>
      <c r="J13" s="13">
        <v>4</v>
      </c>
      <c r="K13" s="13">
        <v>10</v>
      </c>
      <c r="L13" s="13">
        <v>5</v>
      </c>
      <c r="M13" s="13">
        <v>6</v>
      </c>
      <c r="N13" s="13">
        <v>5</v>
      </c>
      <c r="O13" s="11">
        <f t="shared" si="1"/>
        <v>36</v>
      </c>
      <c r="P13" s="11">
        <f t="shared" si="2"/>
        <v>49</v>
      </c>
      <c r="Q13" s="13">
        <v>0</v>
      </c>
      <c r="R13" s="13">
        <v>0</v>
      </c>
      <c r="S13" s="13">
        <v>0</v>
      </c>
      <c r="T13" s="11">
        <f t="shared" si="4"/>
        <v>0</v>
      </c>
      <c r="U13" s="12">
        <f t="shared" si="3"/>
        <v>49</v>
      </c>
    </row>
    <row r="14" spans="1:21" ht="21" x14ac:dyDescent="0.3">
      <c r="A14" s="55">
        <v>10</v>
      </c>
      <c r="B14" s="17">
        <v>24020019</v>
      </c>
      <c r="C14" s="9" t="s">
        <v>112</v>
      </c>
      <c r="D14" s="29" t="s">
        <v>269</v>
      </c>
      <c r="E14" s="13">
        <v>4</v>
      </c>
      <c r="F14" s="13">
        <v>6</v>
      </c>
      <c r="G14" s="13">
        <v>12</v>
      </c>
      <c r="H14" s="11">
        <f t="shared" si="0"/>
        <v>22</v>
      </c>
      <c r="I14" s="13">
        <v>5</v>
      </c>
      <c r="J14" s="13">
        <v>5</v>
      </c>
      <c r="K14" s="13">
        <v>9</v>
      </c>
      <c r="L14" s="13">
        <v>12</v>
      </c>
      <c r="M14" s="13">
        <v>14</v>
      </c>
      <c r="N14" s="13">
        <v>9</v>
      </c>
      <c r="O14" s="11">
        <f t="shared" si="1"/>
        <v>54</v>
      </c>
      <c r="P14" s="11">
        <f t="shared" si="2"/>
        <v>76</v>
      </c>
      <c r="Q14" s="13">
        <v>0</v>
      </c>
      <c r="R14" s="13">
        <v>0</v>
      </c>
      <c r="S14" s="13">
        <v>0</v>
      </c>
      <c r="T14" s="11">
        <f t="shared" si="4"/>
        <v>0</v>
      </c>
      <c r="U14" s="12">
        <f t="shared" si="3"/>
        <v>76</v>
      </c>
    </row>
    <row r="15" spans="1:21" ht="21" x14ac:dyDescent="0.3">
      <c r="A15" s="55">
        <v>11</v>
      </c>
      <c r="B15" s="17">
        <v>24020020</v>
      </c>
      <c r="C15" s="9" t="s">
        <v>113</v>
      </c>
      <c r="D15" s="29" t="s">
        <v>269</v>
      </c>
      <c r="E15" s="13">
        <v>8</v>
      </c>
      <c r="F15" s="13">
        <v>5</v>
      </c>
      <c r="G15" s="13">
        <v>10</v>
      </c>
      <c r="H15" s="11">
        <f t="shared" si="0"/>
        <v>23</v>
      </c>
      <c r="I15" s="13">
        <v>5</v>
      </c>
      <c r="J15" s="13">
        <v>5</v>
      </c>
      <c r="K15" s="13">
        <v>9</v>
      </c>
      <c r="L15" s="13">
        <v>7</v>
      </c>
      <c r="M15" s="13">
        <v>11</v>
      </c>
      <c r="N15" s="13">
        <v>6</v>
      </c>
      <c r="O15" s="11">
        <f t="shared" si="1"/>
        <v>43</v>
      </c>
      <c r="P15" s="11">
        <f t="shared" si="2"/>
        <v>66</v>
      </c>
      <c r="Q15" s="13">
        <v>0</v>
      </c>
      <c r="R15" s="13">
        <v>0</v>
      </c>
      <c r="S15" s="13">
        <v>0</v>
      </c>
      <c r="T15" s="11">
        <f t="shared" si="4"/>
        <v>0</v>
      </c>
      <c r="U15" s="12">
        <f t="shared" si="3"/>
        <v>66</v>
      </c>
    </row>
    <row r="16" spans="1:21" ht="21" x14ac:dyDescent="0.3">
      <c r="A16" s="55">
        <v>12</v>
      </c>
      <c r="B16" s="17">
        <v>24020021</v>
      </c>
      <c r="C16" s="9" t="s">
        <v>114</v>
      </c>
      <c r="D16" s="29" t="s">
        <v>269</v>
      </c>
      <c r="E16" s="13">
        <v>0</v>
      </c>
      <c r="F16" s="13">
        <v>10</v>
      </c>
      <c r="G16" s="13">
        <v>4</v>
      </c>
      <c r="H16" s="11">
        <f t="shared" si="0"/>
        <v>14</v>
      </c>
      <c r="I16" s="13">
        <v>9</v>
      </c>
      <c r="J16" s="13">
        <v>6</v>
      </c>
      <c r="K16" s="13">
        <v>7</v>
      </c>
      <c r="L16" s="13">
        <v>5</v>
      </c>
      <c r="M16" s="13">
        <v>5</v>
      </c>
      <c r="N16" s="13">
        <v>8</v>
      </c>
      <c r="O16" s="11">
        <f t="shared" si="1"/>
        <v>40</v>
      </c>
      <c r="P16" s="11">
        <f t="shared" si="2"/>
        <v>54</v>
      </c>
      <c r="Q16" s="13">
        <v>0</v>
      </c>
      <c r="R16" s="13">
        <v>0</v>
      </c>
      <c r="S16" s="13">
        <v>0</v>
      </c>
      <c r="T16" s="11">
        <f t="shared" si="4"/>
        <v>0</v>
      </c>
      <c r="U16" s="12">
        <f t="shared" si="3"/>
        <v>54</v>
      </c>
    </row>
    <row r="17" spans="1:21" ht="21" x14ac:dyDescent="0.3">
      <c r="A17" s="55">
        <v>13</v>
      </c>
      <c r="B17" s="17">
        <v>24020025</v>
      </c>
      <c r="C17" s="9" t="s">
        <v>118</v>
      </c>
      <c r="D17" s="29" t="s">
        <v>281</v>
      </c>
      <c r="E17" s="13">
        <v>0</v>
      </c>
      <c r="F17" s="13">
        <v>22</v>
      </c>
      <c r="G17" s="13">
        <v>12</v>
      </c>
      <c r="H17" s="11">
        <f t="shared" si="0"/>
        <v>34</v>
      </c>
      <c r="I17" s="13">
        <v>13</v>
      </c>
      <c r="J17" s="13">
        <v>18</v>
      </c>
      <c r="K17" s="13">
        <v>10</v>
      </c>
      <c r="L17" s="13">
        <v>13</v>
      </c>
      <c r="M17" s="13">
        <v>13</v>
      </c>
      <c r="N17" s="13">
        <v>10</v>
      </c>
      <c r="O17" s="11">
        <f t="shared" si="1"/>
        <v>77</v>
      </c>
      <c r="P17" s="11">
        <f t="shared" si="2"/>
        <v>111</v>
      </c>
      <c r="Q17" s="13">
        <v>0</v>
      </c>
      <c r="R17" s="13">
        <v>0</v>
      </c>
      <c r="S17" s="13">
        <v>0</v>
      </c>
      <c r="T17" s="11">
        <f t="shared" si="4"/>
        <v>0</v>
      </c>
      <c r="U17" s="12">
        <f t="shared" si="3"/>
        <v>111</v>
      </c>
    </row>
    <row r="18" spans="1:21" ht="21" x14ac:dyDescent="0.3">
      <c r="A18" s="55">
        <v>14</v>
      </c>
      <c r="B18" s="17">
        <v>24020027</v>
      </c>
      <c r="C18" s="9" t="s">
        <v>120</v>
      </c>
      <c r="D18" s="29" t="s">
        <v>281</v>
      </c>
      <c r="E18" s="13">
        <v>0</v>
      </c>
      <c r="F18" s="13">
        <v>8</v>
      </c>
      <c r="G18" s="13">
        <v>9</v>
      </c>
      <c r="H18" s="11">
        <f t="shared" si="0"/>
        <v>17</v>
      </c>
      <c r="I18" s="13">
        <v>13</v>
      </c>
      <c r="J18" s="13">
        <v>12</v>
      </c>
      <c r="K18" s="13">
        <v>11</v>
      </c>
      <c r="L18" s="13">
        <v>12</v>
      </c>
      <c r="M18" s="13">
        <v>9</v>
      </c>
      <c r="N18" s="13">
        <v>12</v>
      </c>
      <c r="O18" s="11">
        <f t="shared" si="1"/>
        <v>69</v>
      </c>
      <c r="P18" s="11">
        <f t="shared" si="2"/>
        <v>86</v>
      </c>
      <c r="Q18" s="13">
        <v>0</v>
      </c>
      <c r="R18" s="13">
        <v>0</v>
      </c>
      <c r="S18" s="13">
        <v>0</v>
      </c>
      <c r="T18" s="11">
        <f t="shared" si="4"/>
        <v>0</v>
      </c>
      <c r="U18" s="12">
        <f t="shared" si="3"/>
        <v>86</v>
      </c>
    </row>
    <row r="19" spans="1:21" ht="21" x14ac:dyDescent="0.3">
      <c r="A19" s="55">
        <v>15</v>
      </c>
      <c r="B19" s="17">
        <v>24020029</v>
      </c>
      <c r="C19" s="9" t="s">
        <v>121</v>
      </c>
      <c r="D19" s="29" t="s">
        <v>281</v>
      </c>
      <c r="E19" s="13">
        <v>0</v>
      </c>
      <c r="F19" s="13">
        <v>8</v>
      </c>
      <c r="G19" s="13">
        <v>12</v>
      </c>
      <c r="H19" s="11">
        <f t="shared" si="0"/>
        <v>20</v>
      </c>
      <c r="I19" s="13">
        <v>10</v>
      </c>
      <c r="J19" s="13">
        <v>9</v>
      </c>
      <c r="K19" s="13">
        <v>10</v>
      </c>
      <c r="L19" s="13">
        <v>11</v>
      </c>
      <c r="M19" s="13">
        <v>12</v>
      </c>
      <c r="N19" s="13">
        <v>8</v>
      </c>
      <c r="O19" s="11">
        <f t="shared" si="1"/>
        <v>60</v>
      </c>
      <c r="P19" s="11">
        <f t="shared" si="2"/>
        <v>80</v>
      </c>
      <c r="Q19" s="13">
        <v>0</v>
      </c>
      <c r="R19" s="13">
        <v>0</v>
      </c>
      <c r="S19" s="13">
        <v>0</v>
      </c>
      <c r="T19" s="11">
        <f t="shared" si="4"/>
        <v>0</v>
      </c>
      <c r="U19" s="12">
        <f t="shared" si="3"/>
        <v>80</v>
      </c>
    </row>
    <row r="20" spans="1:21" ht="21" x14ac:dyDescent="0.3">
      <c r="A20" s="55">
        <v>16</v>
      </c>
      <c r="B20" s="17">
        <v>24020030</v>
      </c>
      <c r="C20" s="9" t="s">
        <v>122</v>
      </c>
      <c r="D20" s="29" t="s">
        <v>281</v>
      </c>
      <c r="E20" s="13">
        <v>0</v>
      </c>
      <c r="F20" s="13">
        <v>10</v>
      </c>
      <c r="G20" s="13">
        <v>13</v>
      </c>
      <c r="H20" s="11">
        <f t="shared" si="0"/>
        <v>23</v>
      </c>
      <c r="I20" s="13">
        <v>10</v>
      </c>
      <c r="J20" s="13">
        <v>3</v>
      </c>
      <c r="K20" s="13">
        <v>4</v>
      </c>
      <c r="L20" s="13">
        <v>10</v>
      </c>
      <c r="M20" s="13">
        <v>7</v>
      </c>
      <c r="N20" s="13">
        <v>8</v>
      </c>
      <c r="O20" s="11">
        <f t="shared" si="1"/>
        <v>42</v>
      </c>
      <c r="P20" s="11">
        <f t="shared" si="2"/>
        <v>65</v>
      </c>
      <c r="Q20" s="13">
        <v>0</v>
      </c>
      <c r="R20" s="13">
        <v>0</v>
      </c>
      <c r="S20" s="13">
        <v>0</v>
      </c>
      <c r="T20" s="11">
        <f t="shared" si="4"/>
        <v>0</v>
      </c>
      <c r="U20" s="12">
        <f t="shared" si="3"/>
        <v>65</v>
      </c>
    </row>
    <row r="21" spans="1:21" ht="21" x14ac:dyDescent="0.3">
      <c r="A21" s="55">
        <v>17</v>
      </c>
      <c r="B21" s="17">
        <v>24020031</v>
      </c>
      <c r="C21" s="9" t="s">
        <v>123</v>
      </c>
      <c r="D21" s="29" t="s">
        <v>281</v>
      </c>
      <c r="E21" s="13">
        <v>0</v>
      </c>
      <c r="F21" s="13">
        <v>10</v>
      </c>
      <c r="G21" s="13">
        <v>9</v>
      </c>
      <c r="H21" s="11">
        <f t="shared" si="0"/>
        <v>19</v>
      </c>
      <c r="I21" s="13">
        <v>14</v>
      </c>
      <c r="J21" s="13">
        <v>10</v>
      </c>
      <c r="K21" s="13">
        <v>6</v>
      </c>
      <c r="L21" s="13">
        <v>7</v>
      </c>
      <c r="M21" s="13">
        <v>5</v>
      </c>
      <c r="N21" s="13">
        <v>4</v>
      </c>
      <c r="O21" s="11">
        <f t="shared" si="1"/>
        <v>46</v>
      </c>
      <c r="P21" s="11">
        <f t="shared" si="2"/>
        <v>65</v>
      </c>
      <c r="Q21" s="13">
        <v>0</v>
      </c>
      <c r="R21" s="13">
        <v>0</v>
      </c>
      <c r="S21" s="13">
        <v>0</v>
      </c>
      <c r="T21" s="11">
        <f t="shared" si="4"/>
        <v>0</v>
      </c>
      <c r="U21" s="12">
        <f t="shared" si="3"/>
        <v>65</v>
      </c>
    </row>
    <row r="22" spans="1:21" ht="21" x14ac:dyDescent="0.3">
      <c r="A22" s="55">
        <v>18</v>
      </c>
      <c r="B22" s="17">
        <v>24020033</v>
      </c>
      <c r="C22" s="9" t="s">
        <v>125</v>
      </c>
      <c r="D22" s="29" t="s">
        <v>281</v>
      </c>
      <c r="E22" s="13">
        <v>13</v>
      </c>
      <c r="F22" s="13">
        <v>10</v>
      </c>
      <c r="G22" s="13">
        <v>11</v>
      </c>
      <c r="H22" s="11">
        <f t="shared" si="0"/>
        <v>34</v>
      </c>
      <c r="I22" s="13">
        <v>7</v>
      </c>
      <c r="J22" s="13">
        <v>8</v>
      </c>
      <c r="K22" s="13">
        <v>5</v>
      </c>
      <c r="L22" s="13">
        <v>10</v>
      </c>
      <c r="M22" s="13">
        <v>8</v>
      </c>
      <c r="N22" s="13">
        <v>12</v>
      </c>
      <c r="O22" s="11">
        <f t="shared" si="1"/>
        <v>50</v>
      </c>
      <c r="P22" s="11">
        <f t="shared" si="2"/>
        <v>84</v>
      </c>
      <c r="Q22" s="13">
        <v>0</v>
      </c>
      <c r="R22" s="13">
        <v>0</v>
      </c>
      <c r="S22" s="13">
        <v>0</v>
      </c>
      <c r="T22" s="11">
        <f t="shared" si="4"/>
        <v>0</v>
      </c>
      <c r="U22" s="12">
        <f t="shared" si="3"/>
        <v>84</v>
      </c>
    </row>
    <row r="23" spans="1:21" ht="21" x14ac:dyDescent="0.3">
      <c r="A23" s="55">
        <v>19</v>
      </c>
      <c r="B23" s="17">
        <v>24020034</v>
      </c>
      <c r="C23" s="9" t="s">
        <v>126</v>
      </c>
      <c r="D23" s="29" t="s">
        <v>281</v>
      </c>
      <c r="E23" s="13">
        <v>3</v>
      </c>
      <c r="F23" s="13">
        <v>4</v>
      </c>
      <c r="G23" s="13">
        <v>4</v>
      </c>
      <c r="H23" s="11">
        <f t="shared" si="0"/>
        <v>11</v>
      </c>
      <c r="I23" s="13">
        <v>12</v>
      </c>
      <c r="J23" s="13">
        <v>17</v>
      </c>
      <c r="K23" s="13">
        <v>8</v>
      </c>
      <c r="L23" s="13">
        <v>10</v>
      </c>
      <c r="M23" s="13">
        <v>12</v>
      </c>
      <c r="N23" s="13">
        <v>4</v>
      </c>
      <c r="O23" s="11">
        <f t="shared" si="1"/>
        <v>63</v>
      </c>
      <c r="P23" s="11">
        <f t="shared" si="2"/>
        <v>74</v>
      </c>
      <c r="Q23" s="13">
        <v>0</v>
      </c>
      <c r="R23" s="13">
        <v>0</v>
      </c>
      <c r="S23" s="13">
        <v>0</v>
      </c>
      <c r="T23" s="11">
        <f t="shared" si="4"/>
        <v>0</v>
      </c>
      <c r="U23" s="12">
        <f t="shared" si="3"/>
        <v>74</v>
      </c>
    </row>
    <row r="24" spans="1:21" ht="21" x14ac:dyDescent="0.3">
      <c r="A24" s="55">
        <v>20</v>
      </c>
      <c r="B24" s="17">
        <v>24020035</v>
      </c>
      <c r="C24" s="9" t="s">
        <v>127</v>
      </c>
      <c r="D24" s="29" t="s">
        <v>281</v>
      </c>
      <c r="E24" s="13">
        <v>14</v>
      </c>
      <c r="F24" s="13">
        <v>5</v>
      </c>
      <c r="G24" s="13">
        <v>9</v>
      </c>
      <c r="H24" s="11">
        <f t="shared" si="0"/>
        <v>28</v>
      </c>
      <c r="I24" s="13">
        <v>13</v>
      </c>
      <c r="J24" s="13">
        <v>6</v>
      </c>
      <c r="K24" s="13">
        <v>10</v>
      </c>
      <c r="L24" s="13">
        <v>11</v>
      </c>
      <c r="M24" s="13">
        <v>8</v>
      </c>
      <c r="N24" s="13">
        <v>10</v>
      </c>
      <c r="O24" s="11">
        <f t="shared" si="1"/>
        <v>58</v>
      </c>
      <c r="P24" s="11">
        <f t="shared" si="2"/>
        <v>86</v>
      </c>
      <c r="Q24" s="13">
        <v>0</v>
      </c>
      <c r="R24" s="13">
        <v>0</v>
      </c>
      <c r="S24" s="13">
        <v>0</v>
      </c>
      <c r="T24" s="11">
        <f t="shared" si="4"/>
        <v>0</v>
      </c>
      <c r="U24" s="12">
        <f t="shared" si="3"/>
        <v>86</v>
      </c>
    </row>
    <row r="25" spans="1:21" ht="21" x14ac:dyDescent="0.3">
      <c r="A25" s="55">
        <v>21</v>
      </c>
      <c r="B25" s="17">
        <v>24020037</v>
      </c>
      <c r="C25" s="9" t="s">
        <v>129</v>
      </c>
      <c r="D25" s="29" t="s">
        <v>281</v>
      </c>
      <c r="E25" s="13">
        <v>0</v>
      </c>
      <c r="F25" s="13">
        <v>3</v>
      </c>
      <c r="G25" s="13">
        <v>6</v>
      </c>
      <c r="H25" s="11">
        <f t="shared" si="0"/>
        <v>9</v>
      </c>
      <c r="I25" s="13">
        <v>3</v>
      </c>
      <c r="J25" s="13">
        <v>4</v>
      </c>
      <c r="K25" s="13">
        <v>4</v>
      </c>
      <c r="L25" s="13">
        <v>6</v>
      </c>
      <c r="M25" s="13">
        <v>2</v>
      </c>
      <c r="N25" s="13">
        <v>9</v>
      </c>
      <c r="O25" s="11">
        <f t="shared" si="1"/>
        <v>28</v>
      </c>
      <c r="P25" s="11">
        <f t="shared" si="2"/>
        <v>37</v>
      </c>
      <c r="Q25" s="13">
        <v>0</v>
      </c>
      <c r="R25" s="13">
        <v>0</v>
      </c>
      <c r="S25" s="13">
        <v>0</v>
      </c>
      <c r="T25" s="11">
        <f t="shared" si="4"/>
        <v>0</v>
      </c>
      <c r="U25" s="12">
        <f t="shared" si="3"/>
        <v>37</v>
      </c>
    </row>
    <row r="26" spans="1:21" ht="21" x14ac:dyDescent="0.3">
      <c r="A26" s="55">
        <v>22</v>
      </c>
      <c r="B26" s="17">
        <v>24020038</v>
      </c>
      <c r="C26" s="9" t="s">
        <v>130</v>
      </c>
      <c r="D26" s="29" t="s">
        <v>281</v>
      </c>
      <c r="E26" s="13">
        <v>17</v>
      </c>
      <c r="F26" s="13">
        <v>9</v>
      </c>
      <c r="G26" s="13">
        <v>3</v>
      </c>
      <c r="H26" s="11">
        <f t="shared" si="0"/>
        <v>29</v>
      </c>
      <c r="I26" s="13">
        <v>6</v>
      </c>
      <c r="J26" s="13">
        <v>5</v>
      </c>
      <c r="K26" s="13">
        <v>5</v>
      </c>
      <c r="L26" s="13">
        <v>2</v>
      </c>
      <c r="M26" s="13">
        <v>3</v>
      </c>
      <c r="N26" s="13">
        <v>3</v>
      </c>
      <c r="O26" s="11">
        <f t="shared" si="1"/>
        <v>24</v>
      </c>
      <c r="P26" s="11">
        <f t="shared" si="2"/>
        <v>53</v>
      </c>
      <c r="Q26" s="13">
        <v>0</v>
      </c>
      <c r="R26" s="13">
        <v>0</v>
      </c>
      <c r="S26" s="13">
        <v>0</v>
      </c>
      <c r="T26" s="11">
        <f t="shared" si="4"/>
        <v>0</v>
      </c>
      <c r="U26" s="12">
        <f t="shared" si="3"/>
        <v>53</v>
      </c>
    </row>
    <row r="27" spans="1:21" ht="21" x14ac:dyDescent="0.3">
      <c r="A27" s="55">
        <v>23</v>
      </c>
      <c r="B27" s="17">
        <v>24020040</v>
      </c>
      <c r="C27" s="9" t="s">
        <v>132</v>
      </c>
      <c r="D27" s="29" t="s">
        <v>281</v>
      </c>
      <c r="E27" s="13">
        <v>0</v>
      </c>
      <c r="F27" s="13">
        <v>3</v>
      </c>
      <c r="G27" s="13">
        <v>2</v>
      </c>
      <c r="H27" s="11">
        <f t="shared" si="0"/>
        <v>5</v>
      </c>
      <c r="I27" s="13">
        <v>3</v>
      </c>
      <c r="J27" s="13">
        <v>4</v>
      </c>
      <c r="K27" s="13">
        <v>5</v>
      </c>
      <c r="L27" s="13">
        <v>0</v>
      </c>
      <c r="M27" s="13">
        <v>1</v>
      </c>
      <c r="N27" s="13">
        <v>3</v>
      </c>
      <c r="O27" s="11">
        <f t="shared" si="1"/>
        <v>16</v>
      </c>
      <c r="P27" s="11">
        <f t="shared" si="2"/>
        <v>21</v>
      </c>
      <c r="Q27" s="13">
        <v>0</v>
      </c>
      <c r="R27" s="13">
        <v>0</v>
      </c>
      <c r="S27" s="13">
        <v>0</v>
      </c>
      <c r="T27" s="11">
        <f t="shared" si="4"/>
        <v>0</v>
      </c>
      <c r="U27" s="12">
        <f t="shared" si="3"/>
        <v>21</v>
      </c>
    </row>
    <row r="28" spans="1:21" ht="21" x14ac:dyDescent="0.3">
      <c r="A28" s="55">
        <v>24</v>
      </c>
      <c r="B28" s="17">
        <v>24020041</v>
      </c>
      <c r="C28" s="9" t="s">
        <v>133</v>
      </c>
      <c r="D28" s="29" t="s">
        <v>281</v>
      </c>
      <c r="E28" s="13">
        <v>0</v>
      </c>
      <c r="F28" s="13">
        <v>3</v>
      </c>
      <c r="G28" s="13">
        <v>10</v>
      </c>
      <c r="H28" s="11">
        <f t="shared" si="0"/>
        <v>13</v>
      </c>
      <c r="I28" s="13">
        <v>4</v>
      </c>
      <c r="J28" s="13">
        <v>6</v>
      </c>
      <c r="K28" s="13">
        <v>12</v>
      </c>
      <c r="L28" s="13">
        <v>5</v>
      </c>
      <c r="M28" s="13">
        <v>13</v>
      </c>
      <c r="N28" s="13">
        <v>11</v>
      </c>
      <c r="O28" s="11">
        <f t="shared" si="1"/>
        <v>51</v>
      </c>
      <c r="P28" s="11">
        <f t="shared" si="2"/>
        <v>64</v>
      </c>
      <c r="Q28" s="13">
        <v>0</v>
      </c>
      <c r="R28" s="13">
        <v>0</v>
      </c>
      <c r="S28" s="13">
        <v>0</v>
      </c>
      <c r="T28" s="11">
        <f t="shared" si="4"/>
        <v>0</v>
      </c>
      <c r="U28" s="12">
        <f t="shared" si="3"/>
        <v>64</v>
      </c>
    </row>
    <row r="29" spans="1:21" ht="21" x14ac:dyDescent="0.3">
      <c r="A29" s="55">
        <v>25</v>
      </c>
      <c r="B29" s="17">
        <v>24020045</v>
      </c>
      <c r="C29" s="9" t="s">
        <v>136</v>
      </c>
      <c r="D29" s="29" t="s">
        <v>281</v>
      </c>
      <c r="E29" s="13">
        <v>0</v>
      </c>
      <c r="F29" s="13">
        <v>8</v>
      </c>
      <c r="G29" s="13">
        <v>7</v>
      </c>
      <c r="H29" s="11">
        <f t="shared" si="0"/>
        <v>15</v>
      </c>
      <c r="I29" s="13">
        <v>6</v>
      </c>
      <c r="J29" s="13">
        <v>7</v>
      </c>
      <c r="K29" s="13">
        <v>4</v>
      </c>
      <c r="L29" s="13">
        <v>5</v>
      </c>
      <c r="M29" s="13">
        <v>8</v>
      </c>
      <c r="N29" s="13">
        <v>3</v>
      </c>
      <c r="O29" s="11">
        <f t="shared" si="1"/>
        <v>33</v>
      </c>
      <c r="P29" s="11">
        <f t="shared" si="2"/>
        <v>48</v>
      </c>
      <c r="Q29" s="13">
        <v>0</v>
      </c>
      <c r="R29" s="13">
        <v>0</v>
      </c>
      <c r="S29" s="13">
        <v>0</v>
      </c>
      <c r="T29" s="11">
        <f t="shared" si="4"/>
        <v>0</v>
      </c>
      <c r="U29" s="12">
        <f t="shared" si="3"/>
        <v>48</v>
      </c>
    </row>
    <row r="30" spans="1:21" ht="21" x14ac:dyDescent="0.3">
      <c r="A30" s="55">
        <v>26</v>
      </c>
      <c r="B30" s="17">
        <v>24020051</v>
      </c>
      <c r="C30" s="9" t="s">
        <v>141</v>
      </c>
      <c r="D30" s="29" t="s">
        <v>281</v>
      </c>
      <c r="E30" s="13">
        <v>0</v>
      </c>
      <c r="F30" s="13">
        <v>11</v>
      </c>
      <c r="G30" s="13">
        <v>7</v>
      </c>
      <c r="H30" s="11">
        <f t="shared" si="0"/>
        <v>18</v>
      </c>
      <c r="I30" s="13">
        <v>10</v>
      </c>
      <c r="J30" s="13">
        <v>10</v>
      </c>
      <c r="K30" s="13">
        <v>9</v>
      </c>
      <c r="L30" s="13">
        <v>6</v>
      </c>
      <c r="M30" s="13">
        <v>11</v>
      </c>
      <c r="N30" s="13">
        <v>5</v>
      </c>
      <c r="O30" s="11">
        <f t="shared" si="1"/>
        <v>51</v>
      </c>
      <c r="P30" s="11">
        <f t="shared" si="2"/>
        <v>69</v>
      </c>
      <c r="Q30" s="13">
        <v>0</v>
      </c>
      <c r="R30" s="13">
        <v>0</v>
      </c>
      <c r="S30" s="13">
        <v>0</v>
      </c>
      <c r="T30" s="11">
        <f t="shared" si="4"/>
        <v>0</v>
      </c>
      <c r="U30" s="12">
        <f t="shared" si="3"/>
        <v>69</v>
      </c>
    </row>
    <row r="31" spans="1:21" ht="21" x14ac:dyDescent="0.3">
      <c r="A31" s="55">
        <v>27</v>
      </c>
      <c r="B31" s="17">
        <v>24020056</v>
      </c>
      <c r="C31" s="9" t="s">
        <v>146</v>
      </c>
      <c r="D31" s="29" t="s">
        <v>281</v>
      </c>
      <c r="E31" s="13">
        <v>0</v>
      </c>
      <c r="F31" s="13">
        <v>9</v>
      </c>
      <c r="G31" s="13">
        <v>13</v>
      </c>
      <c r="H31" s="11">
        <f t="shared" si="0"/>
        <v>22</v>
      </c>
      <c r="I31" s="13">
        <v>15</v>
      </c>
      <c r="J31" s="13">
        <v>11</v>
      </c>
      <c r="K31" s="13">
        <v>12</v>
      </c>
      <c r="L31" s="13">
        <v>8</v>
      </c>
      <c r="M31" s="13">
        <v>9</v>
      </c>
      <c r="N31" s="13">
        <v>11</v>
      </c>
      <c r="O31" s="11">
        <f t="shared" si="1"/>
        <v>66</v>
      </c>
      <c r="P31" s="11">
        <f t="shared" si="2"/>
        <v>88</v>
      </c>
      <c r="Q31" s="13">
        <v>0</v>
      </c>
      <c r="R31" s="13">
        <v>0</v>
      </c>
      <c r="S31" s="13">
        <v>0</v>
      </c>
      <c r="T31" s="11">
        <f t="shared" si="4"/>
        <v>0</v>
      </c>
      <c r="U31" s="12">
        <f t="shared" si="3"/>
        <v>88</v>
      </c>
    </row>
    <row r="32" spans="1:21" ht="21" x14ac:dyDescent="0.3">
      <c r="A32" s="55">
        <v>28</v>
      </c>
      <c r="B32" s="17">
        <v>24020060</v>
      </c>
      <c r="C32" s="9" t="s">
        <v>150</v>
      </c>
      <c r="D32" s="29" t="s">
        <v>281</v>
      </c>
      <c r="E32" s="13">
        <v>0</v>
      </c>
      <c r="F32" s="13">
        <v>14</v>
      </c>
      <c r="G32" s="13">
        <v>11</v>
      </c>
      <c r="H32" s="11">
        <f t="shared" si="0"/>
        <v>25</v>
      </c>
      <c r="I32" s="13">
        <v>9</v>
      </c>
      <c r="J32" s="13">
        <v>12</v>
      </c>
      <c r="K32" s="13">
        <v>12</v>
      </c>
      <c r="L32" s="13">
        <v>10</v>
      </c>
      <c r="M32" s="13">
        <v>10</v>
      </c>
      <c r="N32" s="13">
        <v>8</v>
      </c>
      <c r="O32" s="11">
        <f t="shared" si="1"/>
        <v>61</v>
      </c>
      <c r="P32" s="11">
        <f t="shared" si="2"/>
        <v>86</v>
      </c>
      <c r="Q32" s="13">
        <v>0</v>
      </c>
      <c r="R32" s="13">
        <v>0</v>
      </c>
      <c r="S32" s="13">
        <v>0</v>
      </c>
      <c r="T32" s="11">
        <f t="shared" si="4"/>
        <v>0</v>
      </c>
      <c r="U32" s="12">
        <f t="shared" si="3"/>
        <v>86</v>
      </c>
    </row>
    <row r="33" spans="1:21" ht="21" x14ac:dyDescent="0.3">
      <c r="A33" s="55">
        <v>29</v>
      </c>
      <c r="B33" s="17">
        <v>24020065</v>
      </c>
      <c r="C33" s="9" t="s">
        <v>155</v>
      </c>
      <c r="D33" s="29" t="s">
        <v>281</v>
      </c>
      <c r="E33" s="13">
        <v>0</v>
      </c>
      <c r="F33" s="13">
        <v>6</v>
      </c>
      <c r="G33" s="13">
        <v>5</v>
      </c>
      <c r="H33" s="11">
        <f t="shared" si="0"/>
        <v>11</v>
      </c>
      <c r="I33" s="13">
        <v>6</v>
      </c>
      <c r="J33" s="13">
        <v>8</v>
      </c>
      <c r="K33" s="13">
        <v>12</v>
      </c>
      <c r="L33" s="13">
        <v>6</v>
      </c>
      <c r="M33" s="13">
        <v>12</v>
      </c>
      <c r="N33" s="13">
        <v>9</v>
      </c>
      <c r="O33" s="11">
        <f t="shared" si="1"/>
        <v>53</v>
      </c>
      <c r="P33" s="11">
        <f t="shared" si="2"/>
        <v>64</v>
      </c>
      <c r="Q33" s="13">
        <v>0</v>
      </c>
      <c r="R33" s="13">
        <v>0</v>
      </c>
      <c r="S33" s="13">
        <v>0</v>
      </c>
      <c r="T33" s="11">
        <f t="shared" si="4"/>
        <v>0</v>
      </c>
      <c r="U33" s="12">
        <f t="shared" si="3"/>
        <v>64</v>
      </c>
    </row>
    <row r="34" spans="1:21" ht="21" x14ac:dyDescent="0.3">
      <c r="A34" s="55">
        <v>30</v>
      </c>
      <c r="B34" s="17">
        <v>24020068</v>
      </c>
      <c r="C34" s="9" t="s">
        <v>158</v>
      </c>
      <c r="D34" s="29" t="s">
        <v>296</v>
      </c>
      <c r="E34" s="13">
        <v>0</v>
      </c>
      <c r="F34" s="13">
        <v>3</v>
      </c>
      <c r="G34" s="13">
        <v>8</v>
      </c>
      <c r="H34" s="11">
        <f t="shared" si="0"/>
        <v>11</v>
      </c>
      <c r="I34" s="13">
        <v>4</v>
      </c>
      <c r="J34" s="13">
        <v>10</v>
      </c>
      <c r="K34" s="13">
        <v>3</v>
      </c>
      <c r="L34" s="13">
        <v>9</v>
      </c>
      <c r="M34" s="13">
        <v>4</v>
      </c>
      <c r="N34" s="13">
        <v>6</v>
      </c>
      <c r="O34" s="11">
        <f t="shared" si="1"/>
        <v>36</v>
      </c>
      <c r="P34" s="11">
        <f t="shared" si="2"/>
        <v>47</v>
      </c>
      <c r="Q34" s="13">
        <v>0</v>
      </c>
      <c r="R34" s="13">
        <v>0</v>
      </c>
      <c r="S34" s="13">
        <v>0</v>
      </c>
      <c r="T34" s="11">
        <f t="shared" si="4"/>
        <v>0</v>
      </c>
      <c r="U34" s="12">
        <f t="shared" si="3"/>
        <v>47</v>
      </c>
    </row>
    <row r="35" spans="1:21" ht="21" x14ac:dyDescent="0.3">
      <c r="A35" s="55">
        <v>31</v>
      </c>
      <c r="B35" s="17">
        <v>24020070</v>
      </c>
      <c r="C35" s="9" t="s">
        <v>159</v>
      </c>
      <c r="D35" s="29" t="s">
        <v>296</v>
      </c>
      <c r="E35" s="13">
        <v>0</v>
      </c>
      <c r="F35" s="13">
        <v>6</v>
      </c>
      <c r="G35" s="13">
        <v>6</v>
      </c>
      <c r="H35" s="11">
        <f t="shared" si="0"/>
        <v>12</v>
      </c>
      <c r="I35" s="13">
        <v>11</v>
      </c>
      <c r="J35" s="13">
        <v>1</v>
      </c>
      <c r="K35" s="13">
        <v>3</v>
      </c>
      <c r="L35" s="13">
        <v>8</v>
      </c>
      <c r="M35" s="13">
        <v>6</v>
      </c>
      <c r="N35" s="13">
        <v>4</v>
      </c>
      <c r="O35" s="11">
        <f t="shared" si="1"/>
        <v>33</v>
      </c>
      <c r="P35" s="11">
        <f t="shared" si="2"/>
        <v>45</v>
      </c>
      <c r="Q35" s="13">
        <v>0</v>
      </c>
      <c r="R35" s="13">
        <v>0</v>
      </c>
      <c r="S35" s="13">
        <v>0</v>
      </c>
      <c r="T35" s="11">
        <f t="shared" si="4"/>
        <v>0</v>
      </c>
      <c r="U35" s="12">
        <f t="shared" si="3"/>
        <v>45</v>
      </c>
    </row>
    <row r="36" spans="1:21" ht="21" x14ac:dyDescent="0.3">
      <c r="A36" s="55">
        <v>32</v>
      </c>
      <c r="B36" s="17">
        <v>24020071</v>
      </c>
      <c r="C36" s="9" t="s">
        <v>297</v>
      </c>
      <c r="D36" s="29" t="s">
        <v>296</v>
      </c>
      <c r="E36" s="13">
        <v>0</v>
      </c>
      <c r="F36" s="13">
        <v>13</v>
      </c>
      <c r="G36" s="13">
        <v>13</v>
      </c>
      <c r="H36" s="11">
        <f t="shared" si="0"/>
        <v>26</v>
      </c>
      <c r="I36" s="13">
        <v>17</v>
      </c>
      <c r="J36" s="13">
        <v>13</v>
      </c>
      <c r="K36" s="13">
        <v>10</v>
      </c>
      <c r="L36" s="13">
        <v>9</v>
      </c>
      <c r="M36" s="13">
        <v>13</v>
      </c>
      <c r="N36" s="13">
        <v>9</v>
      </c>
      <c r="O36" s="11">
        <f t="shared" si="1"/>
        <v>71</v>
      </c>
      <c r="P36" s="11">
        <f t="shared" si="2"/>
        <v>97</v>
      </c>
      <c r="Q36" s="13">
        <v>0</v>
      </c>
      <c r="R36" s="13">
        <v>0</v>
      </c>
      <c r="S36" s="13">
        <v>0</v>
      </c>
      <c r="T36" s="11">
        <f t="shared" si="4"/>
        <v>0</v>
      </c>
      <c r="U36" s="12">
        <f t="shared" si="3"/>
        <v>97</v>
      </c>
    </row>
    <row r="37" spans="1:21" ht="21" x14ac:dyDescent="0.3">
      <c r="A37" s="55">
        <v>33</v>
      </c>
      <c r="B37" s="17">
        <v>24020072</v>
      </c>
      <c r="C37" s="9" t="s">
        <v>161</v>
      </c>
      <c r="D37" s="29" t="s">
        <v>296</v>
      </c>
      <c r="E37" s="13">
        <v>0</v>
      </c>
      <c r="F37" s="13">
        <v>11</v>
      </c>
      <c r="G37" s="13">
        <v>19</v>
      </c>
      <c r="H37" s="11">
        <f t="shared" ref="H37:H63" si="5">E37+F37+G37</f>
        <v>30</v>
      </c>
      <c r="I37" s="13">
        <v>21</v>
      </c>
      <c r="J37" s="13">
        <v>10</v>
      </c>
      <c r="K37" s="13">
        <v>14</v>
      </c>
      <c r="L37" s="13">
        <v>10</v>
      </c>
      <c r="M37" s="13">
        <v>12</v>
      </c>
      <c r="N37" s="13">
        <v>12</v>
      </c>
      <c r="O37" s="11">
        <f t="shared" ref="O37:O63" si="6">I37+J37+K37+L37+M37+N37</f>
        <v>79</v>
      </c>
      <c r="P37" s="11">
        <f t="shared" ref="P37:P63" si="7">H37+O37</f>
        <v>109</v>
      </c>
      <c r="Q37" s="13">
        <v>0</v>
      </c>
      <c r="R37" s="13">
        <v>0</v>
      </c>
      <c r="S37" s="13">
        <v>0</v>
      </c>
      <c r="T37" s="11">
        <f t="shared" si="4"/>
        <v>0</v>
      </c>
      <c r="U37" s="12">
        <f t="shared" ref="U37:U63" si="8">H37+O37+T37</f>
        <v>109</v>
      </c>
    </row>
    <row r="38" spans="1:21" ht="21" x14ac:dyDescent="0.3">
      <c r="A38" s="55">
        <v>34</v>
      </c>
      <c r="B38" s="17">
        <v>24020073</v>
      </c>
      <c r="C38" s="9" t="s">
        <v>162</v>
      </c>
      <c r="D38" s="29" t="s">
        <v>296</v>
      </c>
      <c r="E38" s="13">
        <v>0</v>
      </c>
      <c r="F38" s="13">
        <v>1</v>
      </c>
      <c r="G38" s="13">
        <v>6</v>
      </c>
      <c r="H38" s="11">
        <f t="shared" si="5"/>
        <v>7</v>
      </c>
      <c r="I38" s="13">
        <v>4</v>
      </c>
      <c r="J38" s="13">
        <v>4</v>
      </c>
      <c r="K38" s="13">
        <v>8</v>
      </c>
      <c r="L38" s="13">
        <v>8</v>
      </c>
      <c r="M38" s="13">
        <v>4</v>
      </c>
      <c r="N38" s="13">
        <v>7</v>
      </c>
      <c r="O38" s="11">
        <f t="shared" si="6"/>
        <v>35</v>
      </c>
      <c r="P38" s="11">
        <f t="shared" si="7"/>
        <v>42</v>
      </c>
      <c r="Q38" s="13">
        <v>0</v>
      </c>
      <c r="R38" s="13">
        <v>0</v>
      </c>
      <c r="S38" s="13">
        <v>0</v>
      </c>
      <c r="T38" s="11">
        <f t="shared" ref="T38:T63" si="9">Q38+R38+S38</f>
        <v>0</v>
      </c>
      <c r="U38" s="12">
        <f t="shared" si="8"/>
        <v>42</v>
      </c>
    </row>
    <row r="39" spans="1:21" ht="21" x14ac:dyDescent="0.3">
      <c r="A39" s="55">
        <v>35</v>
      </c>
      <c r="B39" s="17">
        <v>24020074</v>
      </c>
      <c r="C39" s="9" t="s">
        <v>163</v>
      </c>
      <c r="D39" s="29" t="s">
        <v>296</v>
      </c>
      <c r="E39" s="13">
        <v>0</v>
      </c>
      <c r="F39" s="13">
        <v>4</v>
      </c>
      <c r="G39" s="13">
        <v>7</v>
      </c>
      <c r="H39" s="11">
        <f t="shared" si="5"/>
        <v>11</v>
      </c>
      <c r="I39" s="13">
        <v>5</v>
      </c>
      <c r="J39" s="13">
        <v>2</v>
      </c>
      <c r="K39" s="13">
        <v>3</v>
      </c>
      <c r="L39" s="13">
        <v>9</v>
      </c>
      <c r="M39" s="13">
        <v>2</v>
      </c>
      <c r="N39" s="13">
        <v>4</v>
      </c>
      <c r="O39" s="11">
        <f t="shared" si="6"/>
        <v>25</v>
      </c>
      <c r="P39" s="11">
        <f t="shared" si="7"/>
        <v>36</v>
      </c>
      <c r="Q39" s="13">
        <v>0</v>
      </c>
      <c r="R39" s="13">
        <v>0</v>
      </c>
      <c r="S39" s="13">
        <v>0</v>
      </c>
      <c r="T39" s="11">
        <f t="shared" si="9"/>
        <v>0</v>
      </c>
      <c r="U39" s="12">
        <f t="shared" si="8"/>
        <v>36</v>
      </c>
    </row>
    <row r="40" spans="1:21" ht="21" x14ac:dyDescent="0.3">
      <c r="A40" s="55">
        <v>36</v>
      </c>
      <c r="B40" s="17">
        <v>24020077</v>
      </c>
      <c r="C40" s="9" t="s">
        <v>165</v>
      </c>
      <c r="D40" s="29" t="s">
        <v>301</v>
      </c>
      <c r="E40" s="13">
        <v>0</v>
      </c>
      <c r="F40" s="13">
        <v>16</v>
      </c>
      <c r="G40" s="13">
        <v>11</v>
      </c>
      <c r="H40" s="11">
        <f t="shared" si="5"/>
        <v>27</v>
      </c>
      <c r="I40" s="13">
        <v>4</v>
      </c>
      <c r="J40" s="13">
        <v>7</v>
      </c>
      <c r="K40" s="13">
        <v>6</v>
      </c>
      <c r="L40" s="13">
        <v>7</v>
      </c>
      <c r="M40" s="13">
        <v>7</v>
      </c>
      <c r="N40" s="13">
        <v>11</v>
      </c>
      <c r="O40" s="11">
        <f t="shared" si="6"/>
        <v>42</v>
      </c>
      <c r="P40" s="11">
        <f t="shared" si="7"/>
        <v>69</v>
      </c>
      <c r="Q40" s="13">
        <v>0</v>
      </c>
      <c r="R40" s="13">
        <v>0</v>
      </c>
      <c r="S40" s="13">
        <v>0</v>
      </c>
      <c r="T40" s="11">
        <f t="shared" si="9"/>
        <v>0</v>
      </c>
      <c r="U40" s="12">
        <f t="shared" si="8"/>
        <v>69</v>
      </c>
    </row>
    <row r="41" spans="1:21" ht="21" x14ac:dyDescent="0.3">
      <c r="A41" s="55">
        <v>37</v>
      </c>
      <c r="B41" s="17">
        <v>24020078</v>
      </c>
      <c r="C41" s="9" t="s">
        <v>166</v>
      </c>
      <c r="D41" s="29" t="s">
        <v>301</v>
      </c>
      <c r="E41" s="13">
        <v>10</v>
      </c>
      <c r="F41" s="13">
        <v>11</v>
      </c>
      <c r="G41" s="13">
        <v>8</v>
      </c>
      <c r="H41" s="11">
        <f t="shared" si="5"/>
        <v>29</v>
      </c>
      <c r="I41" s="13">
        <v>6</v>
      </c>
      <c r="J41" s="13">
        <v>8</v>
      </c>
      <c r="K41" s="13">
        <v>10</v>
      </c>
      <c r="L41" s="13">
        <v>11</v>
      </c>
      <c r="M41" s="13">
        <v>13</v>
      </c>
      <c r="N41" s="13">
        <v>7</v>
      </c>
      <c r="O41" s="11">
        <f t="shared" si="6"/>
        <v>55</v>
      </c>
      <c r="P41" s="11">
        <f t="shared" si="7"/>
        <v>84</v>
      </c>
      <c r="Q41" s="13">
        <v>0</v>
      </c>
      <c r="R41" s="13">
        <v>0</v>
      </c>
      <c r="S41" s="13">
        <v>0</v>
      </c>
      <c r="T41" s="11">
        <f t="shared" si="9"/>
        <v>0</v>
      </c>
      <c r="U41" s="12">
        <f t="shared" si="8"/>
        <v>84</v>
      </c>
    </row>
    <row r="42" spans="1:21" ht="21" x14ac:dyDescent="0.3">
      <c r="A42" s="55">
        <v>38</v>
      </c>
      <c r="B42" s="17">
        <v>24020079</v>
      </c>
      <c r="C42" s="9" t="s">
        <v>167</v>
      </c>
      <c r="D42" s="29" t="s">
        <v>301</v>
      </c>
      <c r="E42" s="13">
        <v>8</v>
      </c>
      <c r="F42" s="13">
        <v>6</v>
      </c>
      <c r="G42" s="13">
        <v>5</v>
      </c>
      <c r="H42" s="11">
        <f t="shared" si="5"/>
        <v>19</v>
      </c>
      <c r="I42" s="13">
        <v>4</v>
      </c>
      <c r="J42" s="13">
        <v>10</v>
      </c>
      <c r="K42" s="13">
        <v>5</v>
      </c>
      <c r="L42" s="13">
        <v>9</v>
      </c>
      <c r="M42" s="13">
        <v>6</v>
      </c>
      <c r="N42" s="13">
        <v>4</v>
      </c>
      <c r="O42" s="11">
        <f t="shared" si="6"/>
        <v>38</v>
      </c>
      <c r="P42" s="11">
        <f t="shared" si="7"/>
        <v>57</v>
      </c>
      <c r="Q42" s="13">
        <v>0</v>
      </c>
      <c r="R42" s="13">
        <v>0</v>
      </c>
      <c r="S42" s="13">
        <v>0</v>
      </c>
      <c r="T42" s="11">
        <f t="shared" si="9"/>
        <v>0</v>
      </c>
      <c r="U42" s="12">
        <f t="shared" si="8"/>
        <v>57</v>
      </c>
    </row>
    <row r="43" spans="1:21" ht="21" x14ac:dyDescent="0.3">
      <c r="A43" s="55">
        <v>39</v>
      </c>
      <c r="B43" s="17">
        <v>24020080</v>
      </c>
      <c r="C43" s="9" t="s">
        <v>168</v>
      </c>
      <c r="D43" s="29" t="s">
        <v>301</v>
      </c>
      <c r="E43" s="13">
        <v>0</v>
      </c>
      <c r="F43" s="13">
        <v>3</v>
      </c>
      <c r="G43" s="13">
        <v>9</v>
      </c>
      <c r="H43" s="11">
        <f t="shared" si="5"/>
        <v>12</v>
      </c>
      <c r="I43" s="13">
        <v>5</v>
      </c>
      <c r="J43" s="13">
        <v>7</v>
      </c>
      <c r="K43" s="13">
        <v>5</v>
      </c>
      <c r="L43" s="13">
        <v>9</v>
      </c>
      <c r="M43" s="13">
        <v>12</v>
      </c>
      <c r="N43" s="13">
        <v>10</v>
      </c>
      <c r="O43" s="11">
        <f t="shared" si="6"/>
        <v>48</v>
      </c>
      <c r="P43" s="11">
        <f t="shared" si="7"/>
        <v>60</v>
      </c>
      <c r="Q43" s="13">
        <v>0</v>
      </c>
      <c r="R43" s="13">
        <v>0</v>
      </c>
      <c r="S43" s="13">
        <v>0</v>
      </c>
      <c r="T43" s="11">
        <f t="shared" si="9"/>
        <v>0</v>
      </c>
      <c r="U43" s="12">
        <f t="shared" si="8"/>
        <v>60</v>
      </c>
    </row>
    <row r="44" spans="1:21" ht="21" x14ac:dyDescent="0.3">
      <c r="A44" s="55">
        <v>40</v>
      </c>
      <c r="B44" s="17">
        <v>24020084</v>
      </c>
      <c r="C44" s="9" t="s">
        <v>172</v>
      </c>
      <c r="D44" s="29" t="s">
        <v>301</v>
      </c>
      <c r="E44" s="13">
        <v>0</v>
      </c>
      <c r="F44" s="13">
        <v>9</v>
      </c>
      <c r="G44" s="13">
        <v>14</v>
      </c>
      <c r="H44" s="11">
        <f t="shared" si="5"/>
        <v>23</v>
      </c>
      <c r="I44" s="13">
        <v>17</v>
      </c>
      <c r="J44" s="13">
        <v>14</v>
      </c>
      <c r="K44" s="13">
        <v>11</v>
      </c>
      <c r="L44" s="13">
        <v>9</v>
      </c>
      <c r="M44" s="13">
        <v>19</v>
      </c>
      <c r="N44" s="13">
        <v>21</v>
      </c>
      <c r="O44" s="11">
        <f t="shared" si="6"/>
        <v>91</v>
      </c>
      <c r="P44" s="11">
        <f t="shared" si="7"/>
        <v>114</v>
      </c>
      <c r="Q44" s="13">
        <v>0</v>
      </c>
      <c r="R44" s="13">
        <v>0</v>
      </c>
      <c r="S44" s="13">
        <v>0</v>
      </c>
      <c r="T44" s="11">
        <f t="shared" si="9"/>
        <v>0</v>
      </c>
      <c r="U44" s="12">
        <f t="shared" si="8"/>
        <v>114</v>
      </c>
    </row>
    <row r="45" spans="1:21" ht="21" x14ac:dyDescent="0.3">
      <c r="A45" s="55">
        <v>41</v>
      </c>
      <c r="B45" s="17">
        <v>24020091</v>
      </c>
      <c r="C45" s="9" t="s">
        <v>179</v>
      </c>
      <c r="D45" s="29" t="s">
        <v>301</v>
      </c>
      <c r="E45" s="13">
        <v>0</v>
      </c>
      <c r="F45" s="13">
        <v>7</v>
      </c>
      <c r="G45" s="13">
        <v>14</v>
      </c>
      <c r="H45" s="11">
        <f t="shared" si="5"/>
        <v>21</v>
      </c>
      <c r="I45" s="13">
        <v>12</v>
      </c>
      <c r="J45" s="13">
        <v>9</v>
      </c>
      <c r="K45" s="13">
        <v>7</v>
      </c>
      <c r="L45" s="13">
        <v>6</v>
      </c>
      <c r="M45" s="13">
        <v>9</v>
      </c>
      <c r="N45" s="13">
        <v>10</v>
      </c>
      <c r="O45" s="11">
        <f t="shared" si="6"/>
        <v>53</v>
      </c>
      <c r="P45" s="11">
        <f t="shared" si="7"/>
        <v>74</v>
      </c>
      <c r="Q45" s="13">
        <v>0</v>
      </c>
      <c r="R45" s="13">
        <v>0</v>
      </c>
      <c r="S45" s="13">
        <v>0</v>
      </c>
      <c r="T45" s="11">
        <f t="shared" si="9"/>
        <v>0</v>
      </c>
      <c r="U45" s="12">
        <f t="shared" si="8"/>
        <v>74</v>
      </c>
    </row>
    <row r="46" spans="1:21" ht="21" x14ac:dyDescent="0.3">
      <c r="A46" s="55">
        <v>42</v>
      </c>
      <c r="B46" s="17">
        <v>24020092</v>
      </c>
      <c r="C46" s="9" t="s">
        <v>180</v>
      </c>
      <c r="D46" s="29" t="s">
        <v>301</v>
      </c>
      <c r="E46" s="13">
        <v>0</v>
      </c>
      <c r="F46" s="13">
        <v>9</v>
      </c>
      <c r="G46" s="13">
        <v>10</v>
      </c>
      <c r="H46" s="11">
        <f t="shared" si="5"/>
        <v>19</v>
      </c>
      <c r="I46" s="13">
        <v>9</v>
      </c>
      <c r="J46" s="13">
        <v>12</v>
      </c>
      <c r="K46" s="13">
        <v>9</v>
      </c>
      <c r="L46" s="13">
        <v>15</v>
      </c>
      <c r="M46" s="13">
        <v>10</v>
      </c>
      <c r="N46" s="13">
        <v>5</v>
      </c>
      <c r="O46" s="11">
        <f t="shared" si="6"/>
        <v>60</v>
      </c>
      <c r="P46" s="11">
        <f t="shared" si="7"/>
        <v>79</v>
      </c>
      <c r="Q46" s="13">
        <v>0</v>
      </c>
      <c r="R46" s="13">
        <v>0</v>
      </c>
      <c r="S46" s="13">
        <v>0</v>
      </c>
      <c r="T46" s="11">
        <f t="shared" si="9"/>
        <v>0</v>
      </c>
      <c r="U46" s="12">
        <f t="shared" si="8"/>
        <v>79</v>
      </c>
    </row>
    <row r="47" spans="1:21" ht="21" x14ac:dyDescent="0.3">
      <c r="A47" s="55">
        <v>43</v>
      </c>
      <c r="B47" s="17">
        <v>24020093</v>
      </c>
      <c r="C47" s="9" t="s">
        <v>181</v>
      </c>
      <c r="D47" s="29" t="s">
        <v>301</v>
      </c>
      <c r="E47" s="13">
        <v>0</v>
      </c>
      <c r="F47" s="13">
        <v>18</v>
      </c>
      <c r="G47" s="13">
        <v>15</v>
      </c>
      <c r="H47" s="11">
        <f t="shared" si="5"/>
        <v>33</v>
      </c>
      <c r="I47" s="13">
        <v>18</v>
      </c>
      <c r="J47" s="13">
        <v>9</v>
      </c>
      <c r="K47" s="13">
        <v>14</v>
      </c>
      <c r="L47" s="13">
        <v>7</v>
      </c>
      <c r="M47" s="13">
        <v>15</v>
      </c>
      <c r="N47" s="13">
        <v>11</v>
      </c>
      <c r="O47" s="11">
        <f t="shared" si="6"/>
        <v>74</v>
      </c>
      <c r="P47" s="11">
        <f t="shared" si="7"/>
        <v>107</v>
      </c>
      <c r="Q47" s="13">
        <v>0</v>
      </c>
      <c r="R47" s="13">
        <v>0</v>
      </c>
      <c r="S47" s="13">
        <v>0</v>
      </c>
      <c r="T47" s="11">
        <f t="shared" si="9"/>
        <v>0</v>
      </c>
      <c r="U47" s="12">
        <f t="shared" si="8"/>
        <v>107</v>
      </c>
    </row>
    <row r="48" spans="1:21" ht="21" x14ac:dyDescent="0.3">
      <c r="A48" s="55">
        <v>44</v>
      </c>
      <c r="B48" s="17">
        <v>24020096</v>
      </c>
      <c r="C48" s="9" t="s">
        <v>184</v>
      </c>
      <c r="D48" s="29" t="s">
        <v>301</v>
      </c>
      <c r="E48" s="13">
        <v>4</v>
      </c>
      <c r="F48" s="13">
        <v>5</v>
      </c>
      <c r="G48" s="13">
        <v>9</v>
      </c>
      <c r="H48" s="11">
        <f t="shared" si="5"/>
        <v>18</v>
      </c>
      <c r="I48" s="13">
        <v>3</v>
      </c>
      <c r="J48" s="13">
        <v>9</v>
      </c>
      <c r="K48" s="13">
        <v>2</v>
      </c>
      <c r="L48" s="13">
        <v>6</v>
      </c>
      <c r="M48" s="13">
        <v>3</v>
      </c>
      <c r="N48" s="13">
        <v>7</v>
      </c>
      <c r="O48" s="11">
        <f t="shared" si="6"/>
        <v>30</v>
      </c>
      <c r="P48" s="11">
        <f t="shared" si="7"/>
        <v>48</v>
      </c>
      <c r="Q48" s="13">
        <v>0</v>
      </c>
      <c r="R48" s="13">
        <v>0</v>
      </c>
      <c r="S48" s="13">
        <v>0</v>
      </c>
      <c r="T48" s="11">
        <f t="shared" si="9"/>
        <v>0</v>
      </c>
      <c r="U48" s="12">
        <f t="shared" si="8"/>
        <v>48</v>
      </c>
    </row>
    <row r="49" spans="1:21" ht="21" x14ac:dyDescent="0.3">
      <c r="A49" s="55">
        <v>45</v>
      </c>
      <c r="B49" s="17">
        <v>24020101</v>
      </c>
      <c r="C49" s="9" t="s">
        <v>189</v>
      </c>
      <c r="D49" s="29" t="s">
        <v>301</v>
      </c>
      <c r="E49" s="13">
        <v>0</v>
      </c>
      <c r="F49" s="13">
        <v>17</v>
      </c>
      <c r="G49" s="13">
        <v>16</v>
      </c>
      <c r="H49" s="11">
        <f t="shared" si="5"/>
        <v>33</v>
      </c>
      <c r="I49" s="13">
        <v>10</v>
      </c>
      <c r="J49" s="13">
        <v>13</v>
      </c>
      <c r="K49" s="13">
        <v>11</v>
      </c>
      <c r="L49" s="13">
        <v>12</v>
      </c>
      <c r="M49" s="13">
        <v>13</v>
      </c>
      <c r="N49" s="13">
        <v>13</v>
      </c>
      <c r="O49" s="11">
        <f t="shared" si="6"/>
        <v>72</v>
      </c>
      <c r="P49" s="11">
        <f t="shared" si="7"/>
        <v>105</v>
      </c>
      <c r="Q49" s="13">
        <v>0</v>
      </c>
      <c r="R49" s="13">
        <v>0</v>
      </c>
      <c r="S49" s="13">
        <v>0</v>
      </c>
      <c r="T49" s="11">
        <f t="shared" si="9"/>
        <v>0</v>
      </c>
      <c r="U49" s="12">
        <f t="shared" si="8"/>
        <v>105</v>
      </c>
    </row>
    <row r="50" spans="1:21" ht="21" x14ac:dyDescent="0.3">
      <c r="A50" s="55">
        <v>46</v>
      </c>
      <c r="B50" s="17">
        <v>24020102</v>
      </c>
      <c r="C50" s="9" t="s">
        <v>190</v>
      </c>
      <c r="D50" s="29" t="s">
        <v>301</v>
      </c>
      <c r="E50" s="13">
        <v>0</v>
      </c>
      <c r="F50" s="13">
        <v>9</v>
      </c>
      <c r="G50" s="13">
        <v>13</v>
      </c>
      <c r="H50" s="11">
        <f t="shared" si="5"/>
        <v>22</v>
      </c>
      <c r="I50" s="13">
        <v>5</v>
      </c>
      <c r="J50" s="13">
        <v>7</v>
      </c>
      <c r="K50" s="13">
        <v>8</v>
      </c>
      <c r="L50" s="13">
        <v>11</v>
      </c>
      <c r="M50" s="13">
        <v>9</v>
      </c>
      <c r="N50" s="13">
        <v>11</v>
      </c>
      <c r="O50" s="11">
        <f t="shared" si="6"/>
        <v>51</v>
      </c>
      <c r="P50" s="11">
        <f t="shared" si="7"/>
        <v>73</v>
      </c>
      <c r="Q50" s="13">
        <v>0</v>
      </c>
      <c r="R50" s="13">
        <v>0</v>
      </c>
      <c r="S50" s="13">
        <v>0</v>
      </c>
      <c r="T50" s="11">
        <f t="shared" si="9"/>
        <v>0</v>
      </c>
      <c r="U50" s="12">
        <f t="shared" si="8"/>
        <v>73</v>
      </c>
    </row>
    <row r="51" spans="1:21" ht="21" x14ac:dyDescent="0.3">
      <c r="A51" s="55">
        <v>47</v>
      </c>
      <c r="B51" s="17">
        <v>24020119</v>
      </c>
      <c r="C51" s="9" t="s">
        <v>203</v>
      </c>
      <c r="D51" s="29" t="s">
        <v>309</v>
      </c>
      <c r="E51" s="13">
        <v>0</v>
      </c>
      <c r="F51" s="13">
        <v>9</v>
      </c>
      <c r="G51" s="13">
        <v>5</v>
      </c>
      <c r="H51" s="11">
        <f t="shared" si="5"/>
        <v>14</v>
      </c>
      <c r="I51" s="13">
        <v>4</v>
      </c>
      <c r="J51" s="13">
        <v>10</v>
      </c>
      <c r="K51" s="13">
        <v>9</v>
      </c>
      <c r="L51" s="13">
        <v>8</v>
      </c>
      <c r="M51" s="13">
        <v>3</v>
      </c>
      <c r="N51" s="13">
        <v>9</v>
      </c>
      <c r="O51" s="11">
        <f t="shared" si="6"/>
        <v>43</v>
      </c>
      <c r="P51" s="11">
        <f t="shared" si="7"/>
        <v>57</v>
      </c>
      <c r="Q51" s="13">
        <v>0</v>
      </c>
      <c r="R51" s="13">
        <v>0</v>
      </c>
      <c r="S51" s="13">
        <v>0</v>
      </c>
      <c r="T51" s="11">
        <f t="shared" si="9"/>
        <v>0</v>
      </c>
      <c r="U51" s="12">
        <f t="shared" si="8"/>
        <v>57</v>
      </c>
    </row>
    <row r="52" spans="1:21" ht="21" x14ac:dyDescent="0.3">
      <c r="A52" s="55">
        <v>48</v>
      </c>
      <c r="B52" s="17">
        <v>24020121</v>
      </c>
      <c r="C52" s="9" t="s">
        <v>205</v>
      </c>
      <c r="D52" s="29" t="s">
        <v>309</v>
      </c>
      <c r="E52" s="13">
        <v>3</v>
      </c>
      <c r="F52" s="13">
        <v>7</v>
      </c>
      <c r="G52" s="13">
        <v>5</v>
      </c>
      <c r="H52" s="11">
        <f t="shared" si="5"/>
        <v>15</v>
      </c>
      <c r="I52" s="13">
        <v>9</v>
      </c>
      <c r="J52" s="13">
        <v>5</v>
      </c>
      <c r="K52" s="13">
        <v>7</v>
      </c>
      <c r="L52" s="13">
        <v>11</v>
      </c>
      <c r="M52" s="13">
        <v>5</v>
      </c>
      <c r="N52" s="13">
        <v>6</v>
      </c>
      <c r="O52" s="11">
        <f t="shared" si="6"/>
        <v>43</v>
      </c>
      <c r="P52" s="11">
        <f t="shared" si="7"/>
        <v>58</v>
      </c>
      <c r="Q52" s="13">
        <v>0</v>
      </c>
      <c r="R52" s="13">
        <v>0</v>
      </c>
      <c r="S52" s="13">
        <v>0</v>
      </c>
      <c r="T52" s="11">
        <f t="shared" si="9"/>
        <v>0</v>
      </c>
      <c r="U52" s="12">
        <f t="shared" si="8"/>
        <v>58</v>
      </c>
    </row>
    <row r="53" spans="1:21" ht="21" x14ac:dyDescent="0.3">
      <c r="A53" s="55">
        <v>49</v>
      </c>
      <c r="B53" s="17">
        <v>24020124</v>
      </c>
      <c r="C53" s="9" t="s">
        <v>208</v>
      </c>
      <c r="D53" s="29" t="s">
        <v>309</v>
      </c>
      <c r="E53" s="13">
        <v>0</v>
      </c>
      <c r="F53" s="13">
        <v>16</v>
      </c>
      <c r="G53" s="13">
        <v>10</v>
      </c>
      <c r="H53" s="11">
        <f t="shared" si="5"/>
        <v>26</v>
      </c>
      <c r="I53" s="13">
        <v>17</v>
      </c>
      <c r="J53" s="13">
        <v>12</v>
      </c>
      <c r="K53" s="13">
        <v>10</v>
      </c>
      <c r="L53" s="13">
        <v>11</v>
      </c>
      <c r="M53" s="13">
        <v>8</v>
      </c>
      <c r="N53" s="13">
        <v>8</v>
      </c>
      <c r="O53" s="11">
        <f t="shared" si="6"/>
        <v>66</v>
      </c>
      <c r="P53" s="11">
        <f t="shared" si="7"/>
        <v>92</v>
      </c>
      <c r="Q53" s="13">
        <v>0</v>
      </c>
      <c r="R53" s="13">
        <v>0</v>
      </c>
      <c r="S53" s="13">
        <v>0</v>
      </c>
      <c r="T53" s="11">
        <f t="shared" si="9"/>
        <v>0</v>
      </c>
      <c r="U53" s="12">
        <f t="shared" si="8"/>
        <v>92</v>
      </c>
    </row>
    <row r="54" spans="1:21" ht="21" x14ac:dyDescent="0.3">
      <c r="A54" s="55">
        <v>50</v>
      </c>
      <c r="B54" s="17">
        <v>24020128</v>
      </c>
      <c r="C54" s="9" t="s">
        <v>212</v>
      </c>
      <c r="D54" s="29" t="s">
        <v>309</v>
      </c>
      <c r="E54" s="13">
        <v>0</v>
      </c>
      <c r="F54" s="13">
        <v>7</v>
      </c>
      <c r="G54" s="13">
        <v>11</v>
      </c>
      <c r="H54" s="11">
        <f t="shared" si="5"/>
        <v>18</v>
      </c>
      <c r="I54" s="13">
        <v>9</v>
      </c>
      <c r="J54" s="13">
        <v>14</v>
      </c>
      <c r="K54" s="13">
        <v>7</v>
      </c>
      <c r="L54" s="13">
        <v>13</v>
      </c>
      <c r="M54" s="13">
        <v>10</v>
      </c>
      <c r="N54" s="13">
        <v>8</v>
      </c>
      <c r="O54" s="11">
        <f t="shared" si="6"/>
        <v>61</v>
      </c>
      <c r="P54" s="11">
        <f t="shared" si="7"/>
        <v>79</v>
      </c>
      <c r="Q54" s="13">
        <v>0</v>
      </c>
      <c r="R54" s="13">
        <v>0</v>
      </c>
      <c r="S54" s="13">
        <v>0</v>
      </c>
      <c r="T54" s="11">
        <f t="shared" si="9"/>
        <v>0</v>
      </c>
      <c r="U54" s="12">
        <f t="shared" si="8"/>
        <v>79</v>
      </c>
    </row>
    <row r="55" spans="1:21" ht="21" x14ac:dyDescent="0.3">
      <c r="A55" s="55">
        <v>51</v>
      </c>
      <c r="B55" s="17">
        <v>24020129</v>
      </c>
      <c r="C55" s="9" t="s">
        <v>213</v>
      </c>
      <c r="D55" s="29" t="s">
        <v>309</v>
      </c>
      <c r="E55" s="13">
        <v>0</v>
      </c>
      <c r="F55" s="13">
        <v>7</v>
      </c>
      <c r="G55" s="13">
        <v>13</v>
      </c>
      <c r="H55" s="11">
        <f t="shared" si="5"/>
        <v>20</v>
      </c>
      <c r="I55" s="13">
        <v>11</v>
      </c>
      <c r="J55" s="13">
        <v>4</v>
      </c>
      <c r="K55" s="13">
        <v>3</v>
      </c>
      <c r="L55" s="13">
        <v>2</v>
      </c>
      <c r="M55" s="13">
        <v>7</v>
      </c>
      <c r="N55" s="13">
        <v>7</v>
      </c>
      <c r="O55" s="11">
        <f t="shared" si="6"/>
        <v>34</v>
      </c>
      <c r="P55" s="11">
        <f t="shared" si="7"/>
        <v>54</v>
      </c>
      <c r="Q55" s="13">
        <v>0</v>
      </c>
      <c r="R55" s="13">
        <v>0</v>
      </c>
      <c r="S55" s="13">
        <v>0</v>
      </c>
      <c r="T55" s="11">
        <f t="shared" si="9"/>
        <v>0</v>
      </c>
      <c r="U55" s="12">
        <f t="shared" si="8"/>
        <v>54</v>
      </c>
    </row>
    <row r="56" spans="1:21" ht="21" x14ac:dyDescent="0.3">
      <c r="A56" s="55">
        <v>52</v>
      </c>
      <c r="B56" s="17">
        <v>24020133</v>
      </c>
      <c r="C56" s="9" t="s">
        <v>217</v>
      </c>
      <c r="D56" s="29" t="s">
        <v>320</v>
      </c>
      <c r="E56" s="13">
        <v>0</v>
      </c>
      <c r="F56" s="13">
        <v>12</v>
      </c>
      <c r="G56" s="13">
        <v>7</v>
      </c>
      <c r="H56" s="11">
        <f t="shared" si="5"/>
        <v>19</v>
      </c>
      <c r="I56" s="13">
        <v>10</v>
      </c>
      <c r="J56" s="13">
        <v>11</v>
      </c>
      <c r="K56" s="13">
        <v>12</v>
      </c>
      <c r="L56" s="13">
        <v>6</v>
      </c>
      <c r="M56" s="13">
        <v>12</v>
      </c>
      <c r="N56" s="13">
        <v>12</v>
      </c>
      <c r="O56" s="11">
        <f t="shared" si="6"/>
        <v>63</v>
      </c>
      <c r="P56" s="11">
        <f t="shared" si="7"/>
        <v>82</v>
      </c>
      <c r="Q56" s="13">
        <v>0</v>
      </c>
      <c r="R56" s="13">
        <v>0</v>
      </c>
      <c r="S56" s="13">
        <v>0</v>
      </c>
      <c r="T56" s="11">
        <f t="shared" si="9"/>
        <v>0</v>
      </c>
      <c r="U56" s="12">
        <f t="shared" si="8"/>
        <v>82</v>
      </c>
    </row>
    <row r="57" spans="1:21" ht="21" x14ac:dyDescent="0.3">
      <c r="A57" s="55">
        <v>53</v>
      </c>
      <c r="B57" s="17">
        <v>24020150</v>
      </c>
      <c r="C57" s="9" t="s">
        <v>234</v>
      </c>
      <c r="D57" s="29" t="s">
        <v>320</v>
      </c>
      <c r="E57" s="13">
        <v>0</v>
      </c>
      <c r="F57" s="13">
        <v>7</v>
      </c>
      <c r="G57" s="13">
        <v>6</v>
      </c>
      <c r="H57" s="11">
        <f t="shared" si="5"/>
        <v>13</v>
      </c>
      <c r="I57" s="13">
        <v>10</v>
      </c>
      <c r="J57" s="13">
        <v>9</v>
      </c>
      <c r="K57" s="13">
        <v>16</v>
      </c>
      <c r="L57" s="13">
        <v>6</v>
      </c>
      <c r="M57" s="13">
        <v>4</v>
      </c>
      <c r="N57" s="13">
        <v>7</v>
      </c>
      <c r="O57" s="11">
        <f t="shared" si="6"/>
        <v>52</v>
      </c>
      <c r="P57" s="11">
        <f t="shared" si="7"/>
        <v>65</v>
      </c>
      <c r="Q57" s="13">
        <v>0</v>
      </c>
      <c r="R57" s="13">
        <v>0</v>
      </c>
      <c r="S57" s="13">
        <v>0</v>
      </c>
      <c r="T57" s="11">
        <f t="shared" si="9"/>
        <v>0</v>
      </c>
      <c r="U57" s="12">
        <f t="shared" si="8"/>
        <v>65</v>
      </c>
    </row>
    <row r="58" spans="1:21" ht="21" x14ac:dyDescent="0.3">
      <c r="A58" s="55">
        <v>54</v>
      </c>
      <c r="B58" s="17">
        <v>24020152</v>
      </c>
      <c r="C58" s="9" t="s">
        <v>236</v>
      </c>
      <c r="D58" s="29" t="s">
        <v>320</v>
      </c>
      <c r="E58" s="13">
        <v>10</v>
      </c>
      <c r="F58" s="13">
        <v>10</v>
      </c>
      <c r="G58" s="13">
        <v>13</v>
      </c>
      <c r="H58" s="11">
        <f t="shared" si="5"/>
        <v>33</v>
      </c>
      <c r="I58" s="13">
        <v>15</v>
      </c>
      <c r="J58" s="13">
        <v>12</v>
      </c>
      <c r="K58" s="13">
        <v>11</v>
      </c>
      <c r="L58" s="13">
        <v>13</v>
      </c>
      <c r="M58" s="13">
        <v>16</v>
      </c>
      <c r="N58" s="13">
        <v>9</v>
      </c>
      <c r="O58" s="11">
        <f t="shared" si="6"/>
        <v>76</v>
      </c>
      <c r="P58" s="11">
        <f t="shared" si="7"/>
        <v>109</v>
      </c>
      <c r="Q58" s="13">
        <v>0</v>
      </c>
      <c r="R58" s="13">
        <v>0</v>
      </c>
      <c r="S58" s="13">
        <v>0</v>
      </c>
      <c r="T58" s="11">
        <f t="shared" si="9"/>
        <v>0</v>
      </c>
      <c r="U58" s="12">
        <f t="shared" si="8"/>
        <v>109</v>
      </c>
    </row>
    <row r="59" spans="1:21" ht="21" x14ac:dyDescent="0.3">
      <c r="A59" s="55">
        <v>55</v>
      </c>
      <c r="B59" s="17">
        <v>24020153</v>
      </c>
      <c r="C59" s="9" t="s">
        <v>237</v>
      </c>
      <c r="D59" s="29" t="s">
        <v>323</v>
      </c>
      <c r="E59" s="13">
        <v>0</v>
      </c>
      <c r="F59" s="13">
        <v>7</v>
      </c>
      <c r="G59" s="13">
        <v>9</v>
      </c>
      <c r="H59" s="11">
        <f t="shared" si="5"/>
        <v>16</v>
      </c>
      <c r="I59" s="13">
        <v>9</v>
      </c>
      <c r="J59" s="13">
        <v>5</v>
      </c>
      <c r="K59" s="13">
        <v>7</v>
      </c>
      <c r="L59" s="13">
        <v>10</v>
      </c>
      <c r="M59" s="13">
        <v>7</v>
      </c>
      <c r="N59" s="13">
        <v>9</v>
      </c>
      <c r="O59" s="11">
        <f t="shared" si="6"/>
        <v>47</v>
      </c>
      <c r="P59" s="11">
        <f t="shared" si="7"/>
        <v>63</v>
      </c>
      <c r="Q59" s="13">
        <v>0</v>
      </c>
      <c r="R59" s="13">
        <v>0</v>
      </c>
      <c r="S59" s="13">
        <v>0</v>
      </c>
      <c r="T59" s="11">
        <f t="shared" si="9"/>
        <v>0</v>
      </c>
      <c r="U59" s="12">
        <f t="shared" si="8"/>
        <v>63</v>
      </c>
    </row>
    <row r="60" spans="1:21" ht="21" x14ac:dyDescent="0.3">
      <c r="A60" s="55">
        <v>56</v>
      </c>
      <c r="B60" s="17">
        <v>24020156</v>
      </c>
      <c r="C60" s="9" t="s">
        <v>240</v>
      </c>
      <c r="D60" s="29" t="s">
        <v>323</v>
      </c>
      <c r="E60" s="13">
        <v>0</v>
      </c>
      <c r="F60" s="13">
        <v>5</v>
      </c>
      <c r="G60" s="13">
        <v>4</v>
      </c>
      <c r="H60" s="11">
        <f t="shared" si="5"/>
        <v>9</v>
      </c>
      <c r="I60" s="13">
        <v>11</v>
      </c>
      <c r="J60" s="13">
        <v>2</v>
      </c>
      <c r="K60" s="13">
        <v>4</v>
      </c>
      <c r="L60" s="13">
        <v>5</v>
      </c>
      <c r="M60" s="13">
        <v>4</v>
      </c>
      <c r="N60" s="13">
        <v>6</v>
      </c>
      <c r="O60" s="11">
        <f t="shared" si="6"/>
        <v>32</v>
      </c>
      <c r="P60" s="11">
        <f t="shared" si="7"/>
        <v>41</v>
      </c>
      <c r="Q60" s="13">
        <v>0</v>
      </c>
      <c r="R60" s="13">
        <v>0</v>
      </c>
      <c r="S60" s="13">
        <v>0</v>
      </c>
      <c r="T60" s="11">
        <f t="shared" si="9"/>
        <v>0</v>
      </c>
      <c r="U60" s="12">
        <f t="shared" si="8"/>
        <v>41</v>
      </c>
    </row>
    <row r="61" spans="1:21" ht="21" x14ac:dyDescent="0.3">
      <c r="A61" s="55">
        <v>57</v>
      </c>
      <c r="B61" s="17">
        <v>24020157</v>
      </c>
      <c r="C61" s="9" t="s">
        <v>241</v>
      </c>
      <c r="D61" s="29" t="s">
        <v>323</v>
      </c>
      <c r="E61" s="13">
        <v>0</v>
      </c>
      <c r="F61" s="13">
        <v>7</v>
      </c>
      <c r="G61" s="13">
        <v>6</v>
      </c>
      <c r="H61" s="11">
        <f t="shared" si="5"/>
        <v>13</v>
      </c>
      <c r="I61" s="13">
        <v>6</v>
      </c>
      <c r="J61" s="13">
        <v>6</v>
      </c>
      <c r="K61" s="13">
        <v>6</v>
      </c>
      <c r="L61" s="13">
        <v>2</v>
      </c>
      <c r="M61" s="13">
        <v>6</v>
      </c>
      <c r="N61" s="13">
        <v>4</v>
      </c>
      <c r="O61" s="11">
        <f t="shared" si="6"/>
        <v>30</v>
      </c>
      <c r="P61" s="11">
        <f t="shared" si="7"/>
        <v>43</v>
      </c>
      <c r="Q61" s="13">
        <v>0</v>
      </c>
      <c r="R61" s="13">
        <v>0</v>
      </c>
      <c r="S61" s="13">
        <v>0</v>
      </c>
      <c r="T61" s="11">
        <f t="shared" si="9"/>
        <v>0</v>
      </c>
      <c r="U61" s="12">
        <f t="shared" si="8"/>
        <v>43</v>
      </c>
    </row>
    <row r="62" spans="1:21" ht="21" x14ac:dyDescent="0.3">
      <c r="A62" s="55">
        <v>58</v>
      </c>
      <c r="B62" s="17">
        <v>24020159</v>
      </c>
      <c r="C62" s="9" t="s">
        <v>242</v>
      </c>
      <c r="D62" s="29" t="s">
        <v>323</v>
      </c>
      <c r="E62" s="13">
        <v>0</v>
      </c>
      <c r="F62" s="13">
        <v>13</v>
      </c>
      <c r="G62" s="13">
        <v>12</v>
      </c>
      <c r="H62" s="11">
        <f t="shared" si="5"/>
        <v>25</v>
      </c>
      <c r="I62" s="13">
        <v>12</v>
      </c>
      <c r="J62" s="13">
        <v>10</v>
      </c>
      <c r="K62" s="13">
        <v>12</v>
      </c>
      <c r="L62" s="13">
        <v>12</v>
      </c>
      <c r="M62" s="13">
        <v>14</v>
      </c>
      <c r="N62" s="13">
        <v>10</v>
      </c>
      <c r="O62" s="11">
        <f t="shared" si="6"/>
        <v>70</v>
      </c>
      <c r="P62" s="11">
        <f t="shared" si="7"/>
        <v>95</v>
      </c>
      <c r="Q62" s="13">
        <v>0</v>
      </c>
      <c r="R62" s="13">
        <v>0</v>
      </c>
      <c r="S62" s="13">
        <v>0</v>
      </c>
      <c r="T62" s="11">
        <f t="shared" si="9"/>
        <v>0</v>
      </c>
      <c r="U62" s="12">
        <f t="shared" si="8"/>
        <v>95</v>
      </c>
    </row>
    <row r="63" spans="1:21" ht="21" x14ac:dyDescent="0.3">
      <c r="A63" s="55">
        <v>59</v>
      </c>
      <c r="B63" s="17">
        <v>24020162</v>
      </c>
      <c r="C63" s="9" t="s">
        <v>243</v>
      </c>
      <c r="D63" s="29" t="s">
        <v>323</v>
      </c>
      <c r="E63" s="13">
        <v>0</v>
      </c>
      <c r="F63" s="13">
        <v>15</v>
      </c>
      <c r="G63" s="13">
        <v>17</v>
      </c>
      <c r="H63" s="11">
        <f t="shared" si="5"/>
        <v>32</v>
      </c>
      <c r="I63" s="13">
        <v>21</v>
      </c>
      <c r="J63" s="13">
        <v>10</v>
      </c>
      <c r="K63" s="13">
        <v>10</v>
      </c>
      <c r="L63" s="13">
        <v>15</v>
      </c>
      <c r="M63" s="13">
        <v>11</v>
      </c>
      <c r="N63" s="13">
        <v>13</v>
      </c>
      <c r="O63" s="11">
        <f t="shared" si="6"/>
        <v>80</v>
      </c>
      <c r="P63" s="11">
        <f t="shared" si="7"/>
        <v>112</v>
      </c>
      <c r="Q63" s="13">
        <v>0</v>
      </c>
      <c r="R63" s="13">
        <v>0</v>
      </c>
      <c r="S63" s="13">
        <v>0</v>
      </c>
      <c r="T63" s="11">
        <f t="shared" si="9"/>
        <v>0</v>
      </c>
      <c r="U63" s="12">
        <f t="shared" si="8"/>
        <v>112</v>
      </c>
    </row>
    <row r="64" spans="1:21" x14ac:dyDescent="0.3">
      <c r="A64" s="113" t="s">
        <v>351</v>
      </c>
      <c r="B64" s="114"/>
      <c r="C64" s="114"/>
      <c r="D64" s="115"/>
      <c r="E64" s="13">
        <f>SUM(E5:E63)</f>
        <v>94</v>
      </c>
      <c r="F64" s="13">
        <f t="shared" ref="F64:U64" si="10">SUM(F5:F63)</f>
        <v>496</v>
      </c>
      <c r="G64" s="13">
        <f t="shared" si="10"/>
        <v>544</v>
      </c>
      <c r="H64" s="13">
        <f t="shared" si="10"/>
        <v>1134</v>
      </c>
      <c r="I64" s="13">
        <f t="shared" si="10"/>
        <v>531</v>
      </c>
      <c r="J64" s="13">
        <f t="shared" si="10"/>
        <v>481</v>
      </c>
      <c r="K64" s="13">
        <f t="shared" si="10"/>
        <v>459</v>
      </c>
      <c r="L64" s="13">
        <f t="shared" si="10"/>
        <v>491</v>
      </c>
      <c r="M64" s="13">
        <f t="shared" si="10"/>
        <v>507</v>
      </c>
      <c r="N64" s="13">
        <f t="shared" si="10"/>
        <v>473</v>
      </c>
      <c r="O64" s="13">
        <f t="shared" si="10"/>
        <v>2942</v>
      </c>
      <c r="P64" s="13">
        <f t="shared" si="10"/>
        <v>4076</v>
      </c>
      <c r="Q64" s="13">
        <f t="shared" si="10"/>
        <v>11</v>
      </c>
      <c r="R64" s="13">
        <f t="shared" si="10"/>
        <v>11</v>
      </c>
      <c r="S64" s="13">
        <f t="shared" si="10"/>
        <v>8</v>
      </c>
      <c r="T64" s="13">
        <f t="shared" si="10"/>
        <v>30</v>
      </c>
      <c r="U64" s="13">
        <f t="shared" si="10"/>
        <v>4106</v>
      </c>
    </row>
  </sheetData>
  <mergeCells count="8">
    <mergeCell ref="A1:U1"/>
    <mergeCell ref="A2:U2"/>
    <mergeCell ref="A64:D64"/>
    <mergeCell ref="E3:U3"/>
    <mergeCell ref="A3:A4"/>
    <mergeCell ref="C3:C4"/>
    <mergeCell ref="D3:D4"/>
    <mergeCell ref="B3:B4"/>
  </mergeCells>
  <printOptions horizontalCentered="1"/>
  <pageMargins left="0.70866141732283472" right="0.70866141732283472" top="0.78740157480314965" bottom="0.55118110236220474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T54"/>
  <sheetViews>
    <sheetView workbookViewId="0">
      <selection activeCell="Y6" sqref="Y6"/>
    </sheetView>
  </sheetViews>
  <sheetFormatPr defaultRowHeight="21" x14ac:dyDescent="0.35"/>
  <cols>
    <col min="1" max="1" width="4.625" style="1" bestFit="1" customWidth="1"/>
    <col min="2" max="2" width="19.375" style="1" customWidth="1"/>
    <col min="3" max="3" width="8.875" style="1" bestFit="1" customWidth="1"/>
    <col min="4" max="4" width="5.75" style="1" customWidth="1"/>
    <col min="5" max="6" width="4.375" style="1" bestFit="1" customWidth="1"/>
    <col min="7" max="7" width="6.125" style="1" customWidth="1"/>
    <col min="8" max="13" width="4.375" style="1" bestFit="1" customWidth="1"/>
    <col min="14" max="14" width="5.625" style="1" customWidth="1"/>
    <col min="15" max="15" width="5.25" style="1" bestFit="1" customWidth="1"/>
    <col min="16" max="18" width="4.375" style="1" bestFit="1" customWidth="1"/>
    <col min="19" max="19" width="5.5" style="1" customWidth="1"/>
    <col min="20" max="20" width="5.25" style="1" bestFit="1" customWidth="1"/>
    <col min="21" max="16384" width="9" style="1"/>
  </cols>
  <sheetData>
    <row r="1" spans="1:20" x14ac:dyDescent="0.35">
      <c r="A1" s="117" t="s">
        <v>353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x14ac:dyDescent="0.35">
      <c r="A2" s="117" t="s">
        <v>245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x14ac:dyDescent="0.35">
      <c r="A3" s="132" t="s">
        <v>246</v>
      </c>
      <c r="B3" s="132" t="s">
        <v>247</v>
      </c>
      <c r="C3" s="135" t="s">
        <v>249</v>
      </c>
      <c r="D3" s="133" t="s">
        <v>250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4"/>
    </row>
    <row r="4" spans="1:20" ht="56.25" x14ac:dyDescent="0.35">
      <c r="A4" s="132"/>
      <c r="B4" s="132"/>
      <c r="C4" s="136"/>
      <c r="D4" s="98" t="s">
        <v>252</v>
      </c>
      <c r="E4" s="6" t="s">
        <v>253</v>
      </c>
      <c r="F4" s="6" t="s">
        <v>254</v>
      </c>
      <c r="G4" s="22" t="s">
        <v>255</v>
      </c>
      <c r="H4" s="6" t="s">
        <v>256</v>
      </c>
      <c r="I4" s="6" t="s">
        <v>257</v>
      </c>
      <c r="J4" s="6" t="s">
        <v>258</v>
      </c>
      <c r="K4" s="6" t="s">
        <v>259</v>
      </c>
      <c r="L4" s="6" t="s">
        <v>260</v>
      </c>
      <c r="M4" s="6" t="s">
        <v>261</v>
      </c>
      <c r="N4" s="23" t="s">
        <v>46</v>
      </c>
      <c r="O4" s="23" t="s">
        <v>262</v>
      </c>
      <c r="P4" s="7" t="s">
        <v>263</v>
      </c>
      <c r="Q4" s="7" t="s">
        <v>264</v>
      </c>
      <c r="R4" s="7" t="s">
        <v>265</v>
      </c>
      <c r="S4" s="23" t="s">
        <v>266</v>
      </c>
      <c r="T4" s="69" t="s">
        <v>352</v>
      </c>
    </row>
    <row r="5" spans="1:20" x14ac:dyDescent="0.35">
      <c r="A5" s="8">
        <v>1</v>
      </c>
      <c r="B5" s="9" t="s">
        <v>270</v>
      </c>
      <c r="C5" s="29" t="s">
        <v>269</v>
      </c>
      <c r="D5" s="13">
        <v>5</v>
      </c>
      <c r="E5" s="13">
        <v>15</v>
      </c>
      <c r="F5" s="13">
        <v>9</v>
      </c>
      <c r="G5" s="11">
        <f>D5+E5+F5</f>
        <v>29</v>
      </c>
      <c r="H5" s="13">
        <v>11</v>
      </c>
      <c r="I5" s="13">
        <v>8</v>
      </c>
      <c r="J5" s="13">
        <v>17</v>
      </c>
      <c r="K5" s="13">
        <v>17</v>
      </c>
      <c r="L5" s="13">
        <v>13</v>
      </c>
      <c r="M5" s="13">
        <v>11</v>
      </c>
      <c r="N5" s="11">
        <f>H5+I5+J5+K5+L5+M5</f>
        <v>77</v>
      </c>
      <c r="O5" s="11">
        <f>G5+N5</f>
        <v>106</v>
      </c>
      <c r="P5" s="13">
        <v>14</v>
      </c>
      <c r="Q5" s="13">
        <v>11</v>
      </c>
      <c r="R5" s="13">
        <v>9</v>
      </c>
      <c r="S5" s="11">
        <f>P5+Q5+R5</f>
        <v>34</v>
      </c>
      <c r="T5" s="11">
        <f t="shared" ref="T5:T53" si="0">G5+N5+S5</f>
        <v>140</v>
      </c>
    </row>
    <row r="6" spans="1:20" x14ac:dyDescent="0.35">
      <c r="A6" s="8">
        <v>2</v>
      </c>
      <c r="B6" s="9" t="s">
        <v>99</v>
      </c>
      <c r="C6" s="29" t="s">
        <v>269</v>
      </c>
      <c r="D6" s="13">
        <v>0</v>
      </c>
      <c r="E6" s="13">
        <v>4</v>
      </c>
      <c r="F6" s="13">
        <v>3</v>
      </c>
      <c r="G6" s="11">
        <f t="shared" ref="G6:G35" si="1">D6+E6+F6</f>
        <v>7</v>
      </c>
      <c r="H6" s="13">
        <v>4</v>
      </c>
      <c r="I6" s="13">
        <v>0</v>
      </c>
      <c r="J6" s="13">
        <v>3</v>
      </c>
      <c r="K6" s="13">
        <v>3</v>
      </c>
      <c r="L6" s="13">
        <v>1</v>
      </c>
      <c r="M6" s="13">
        <v>2</v>
      </c>
      <c r="N6" s="11">
        <f t="shared" ref="N6:N53" si="2">H6+I6+J6+K6+L6+M6</f>
        <v>13</v>
      </c>
      <c r="O6" s="11">
        <f t="shared" ref="O6:O53" si="3">G6+N6</f>
        <v>20</v>
      </c>
      <c r="P6" s="13">
        <v>0</v>
      </c>
      <c r="Q6" s="13">
        <v>0</v>
      </c>
      <c r="R6" s="13">
        <v>0</v>
      </c>
      <c r="S6" s="11">
        <f>P6+Q6+R6</f>
        <v>0</v>
      </c>
      <c r="T6" s="11">
        <f t="shared" si="0"/>
        <v>20</v>
      </c>
    </row>
    <row r="7" spans="1:20" x14ac:dyDescent="0.35">
      <c r="A7" s="8">
        <v>3</v>
      </c>
      <c r="B7" s="9" t="s">
        <v>101</v>
      </c>
      <c r="C7" s="29" t="s">
        <v>269</v>
      </c>
      <c r="D7" s="13">
        <v>0</v>
      </c>
      <c r="E7" s="13">
        <v>6</v>
      </c>
      <c r="F7" s="13">
        <v>14</v>
      </c>
      <c r="G7" s="11">
        <f t="shared" si="1"/>
        <v>20</v>
      </c>
      <c r="H7" s="13">
        <v>6</v>
      </c>
      <c r="I7" s="13">
        <v>11</v>
      </c>
      <c r="J7" s="13">
        <v>1</v>
      </c>
      <c r="K7" s="13">
        <v>11</v>
      </c>
      <c r="L7" s="13">
        <v>10</v>
      </c>
      <c r="M7" s="13">
        <v>9</v>
      </c>
      <c r="N7" s="11">
        <f t="shared" si="2"/>
        <v>48</v>
      </c>
      <c r="O7" s="11">
        <f t="shared" si="3"/>
        <v>68</v>
      </c>
      <c r="P7" s="13">
        <v>11</v>
      </c>
      <c r="Q7" s="13">
        <v>11</v>
      </c>
      <c r="R7" s="13">
        <v>8</v>
      </c>
      <c r="S7" s="11">
        <f t="shared" ref="S7:S53" si="4">P7+Q7+R7</f>
        <v>30</v>
      </c>
      <c r="T7" s="11">
        <f t="shared" si="0"/>
        <v>98</v>
      </c>
    </row>
    <row r="8" spans="1:20" x14ac:dyDescent="0.35">
      <c r="A8" s="8">
        <v>4</v>
      </c>
      <c r="B8" s="9" t="s">
        <v>103</v>
      </c>
      <c r="C8" s="29" t="s">
        <v>269</v>
      </c>
      <c r="D8" s="13">
        <v>0</v>
      </c>
      <c r="E8" s="13">
        <v>15</v>
      </c>
      <c r="F8" s="13">
        <v>15</v>
      </c>
      <c r="G8" s="11">
        <f t="shared" si="1"/>
        <v>30</v>
      </c>
      <c r="H8" s="13">
        <v>12</v>
      </c>
      <c r="I8" s="13">
        <v>14</v>
      </c>
      <c r="J8" s="13">
        <v>20</v>
      </c>
      <c r="K8" s="13">
        <v>15</v>
      </c>
      <c r="L8" s="13">
        <v>14</v>
      </c>
      <c r="M8" s="13">
        <v>14</v>
      </c>
      <c r="N8" s="11">
        <f t="shared" si="2"/>
        <v>89</v>
      </c>
      <c r="O8" s="11">
        <f t="shared" si="3"/>
        <v>119</v>
      </c>
      <c r="P8" s="13">
        <v>9</v>
      </c>
      <c r="Q8" s="13">
        <v>14</v>
      </c>
      <c r="R8" s="13">
        <v>9</v>
      </c>
      <c r="S8" s="11">
        <f t="shared" si="4"/>
        <v>32</v>
      </c>
      <c r="T8" s="11">
        <f t="shared" si="0"/>
        <v>151</v>
      </c>
    </row>
    <row r="9" spans="1:20" x14ac:dyDescent="0.35">
      <c r="A9" s="8">
        <v>5</v>
      </c>
      <c r="B9" s="9" t="s">
        <v>104</v>
      </c>
      <c r="C9" s="29" t="s">
        <v>269</v>
      </c>
      <c r="D9" s="13">
        <v>0</v>
      </c>
      <c r="E9" s="13">
        <v>14</v>
      </c>
      <c r="F9" s="13">
        <v>13</v>
      </c>
      <c r="G9" s="11">
        <f t="shared" si="1"/>
        <v>27</v>
      </c>
      <c r="H9" s="13">
        <v>12</v>
      </c>
      <c r="I9" s="13">
        <v>6</v>
      </c>
      <c r="J9" s="13">
        <v>9</v>
      </c>
      <c r="K9" s="13">
        <v>10</v>
      </c>
      <c r="L9" s="13">
        <v>9</v>
      </c>
      <c r="M9" s="13">
        <v>13</v>
      </c>
      <c r="N9" s="11">
        <f t="shared" si="2"/>
        <v>59</v>
      </c>
      <c r="O9" s="11">
        <f t="shared" si="3"/>
        <v>86</v>
      </c>
      <c r="P9" s="13">
        <v>12</v>
      </c>
      <c r="Q9" s="13">
        <v>13</v>
      </c>
      <c r="R9" s="13">
        <v>10</v>
      </c>
      <c r="S9" s="11">
        <f t="shared" si="4"/>
        <v>35</v>
      </c>
      <c r="T9" s="11">
        <f t="shared" si="0"/>
        <v>121</v>
      </c>
    </row>
    <row r="10" spans="1:20" x14ac:dyDescent="0.35">
      <c r="A10" s="8">
        <v>6</v>
      </c>
      <c r="B10" s="9" t="s">
        <v>277</v>
      </c>
      <c r="C10" s="29" t="s">
        <v>269</v>
      </c>
      <c r="D10" s="13">
        <v>0</v>
      </c>
      <c r="E10" s="13">
        <v>20</v>
      </c>
      <c r="F10" s="13">
        <v>31</v>
      </c>
      <c r="G10" s="11">
        <f t="shared" si="1"/>
        <v>51</v>
      </c>
      <c r="H10" s="13">
        <v>14</v>
      </c>
      <c r="I10" s="13">
        <v>15</v>
      </c>
      <c r="J10" s="13">
        <v>10</v>
      </c>
      <c r="K10" s="13">
        <v>6</v>
      </c>
      <c r="L10" s="13">
        <v>10</v>
      </c>
      <c r="M10" s="13">
        <v>16</v>
      </c>
      <c r="N10" s="11">
        <f t="shared" si="2"/>
        <v>71</v>
      </c>
      <c r="O10" s="11">
        <f t="shared" si="3"/>
        <v>122</v>
      </c>
      <c r="P10" s="13">
        <v>10</v>
      </c>
      <c r="Q10" s="13">
        <v>8</v>
      </c>
      <c r="R10" s="13">
        <v>5</v>
      </c>
      <c r="S10" s="11">
        <f t="shared" si="4"/>
        <v>23</v>
      </c>
      <c r="T10" s="11">
        <f t="shared" si="0"/>
        <v>145</v>
      </c>
    </row>
    <row r="11" spans="1:20" x14ac:dyDescent="0.35">
      <c r="A11" s="8">
        <v>7</v>
      </c>
      <c r="B11" s="9" t="s">
        <v>110</v>
      </c>
      <c r="C11" s="29" t="s">
        <v>269</v>
      </c>
      <c r="D11" s="13">
        <v>0</v>
      </c>
      <c r="E11" s="13">
        <v>22</v>
      </c>
      <c r="F11" s="13">
        <v>18</v>
      </c>
      <c r="G11" s="11">
        <f t="shared" si="1"/>
        <v>40</v>
      </c>
      <c r="H11" s="13">
        <v>16</v>
      </c>
      <c r="I11" s="13">
        <v>21</v>
      </c>
      <c r="J11" s="13">
        <v>22</v>
      </c>
      <c r="K11" s="13">
        <v>16</v>
      </c>
      <c r="L11" s="13">
        <v>18</v>
      </c>
      <c r="M11" s="13">
        <v>21</v>
      </c>
      <c r="N11" s="11">
        <f t="shared" si="2"/>
        <v>114</v>
      </c>
      <c r="O11" s="11">
        <f t="shared" si="3"/>
        <v>154</v>
      </c>
      <c r="P11" s="13">
        <v>36</v>
      </c>
      <c r="Q11" s="13">
        <v>30</v>
      </c>
      <c r="R11" s="13">
        <v>24</v>
      </c>
      <c r="S11" s="11">
        <f t="shared" si="4"/>
        <v>90</v>
      </c>
      <c r="T11" s="11">
        <f t="shared" si="0"/>
        <v>244</v>
      </c>
    </row>
    <row r="12" spans="1:20" x14ac:dyDescent="0.35">
      <c r="A12" s="8">
        <v>8</v>
      </c>
      <c r="B12" s="9" t="s">
        <v>117</v>
      </c>
      <c r="C12" s="29" t="s">
        <v>281</v>
      </c>
      <c r="D12" s="13">
        <v>0</v>
      </c>
      <c r="E12" s="13">
        <v>16</v>
      </c>
      <c r="F12" s="13">
        <v>26</v>
      </c>
      <c r="G12" s="11">
        <f t="shared" si="1"/>
        <v>42</v>
      </c>
      <c r="H12" s="13">
        <v>20</v>
      </c>
      <c r="I12" s="13">
        <v>24</v>
      </c>
      <c r="J12" s="13">
        <v>13</v>
      </c>
      <c r="K12" s="13">
        <v>25</v>
      </c>
      <c r="L12" s="13">
        <v>16</v>
      </c>
      <c r="M12" s="13">
        <v>15</v>
      </c>
      <c r="N12" s="11">
        <f t="shared" si="2"/>
        <v>113</v>
      </c>
      <c r="O12" s="11">
        <f t="shared" si="3"/>
        <v>155</v>
      </c>
      <c r="P12" s="21">
        <v>36</v>
      </c>
      <c r="Q12" s="21">
        <v>32</v>
      </c>
      <c r="R12" s="21">
        <v>18</v>
      </c>
      <c r="S12" s="11">
        <f t="shared" si="4"/>
        <v>86</v>
      </c>
      <c r="T12" s="11">
        <f t="shared" si="0"/>
        <v>241</v>
      </c>
    </row>
    <row r="13" spans="1:20" x14ac:dyDescent="0.35">
      <c r="A13" s="8">
        <v>9</v>
      </c>
      <c r="B13" s="9" t="s">
        <v>139</v>
      </c>
      <c r="C13" s="29" t="s">
        <v>281</v>
      </c>
      <c r="D13" s="21">
        <v>0</v>
      </c>
      <c r="E13" s="21">
        <v>14</v>
      </c>
      <c r="F13" s="21">
        <v>19</v>
      </c>
      <c r="G13" s="11">
        <f t="shared" si="1"/>
        <v>33</v>
      </c>
      <c r="H13" s="13">
        <v>21</v>
      </c>
      <c r="I13" s="13">
        <v>16</v>
      </c>
      <c r="J13" s="13">
        <v>10</v>
      </c>
      <c r="K13" s="13">
        <v>14</v>
      </c>
      <c r="L13" s="13">
        <v>12</v>
      </c>
      <c r="M13" s="13">
        <v>21</v>
      </c>
      <c r="N13" s="11">
        <f t="shared" si="2"/>
        <v>94</v>
      </c>
      <c r="O13" s="11">
        <f t="shared" si="3"/>
        <v>127</v>
      </c>
      <c r="P13" s="13">
        <v>31</v>
      </c>
      <c r="Q13" s="13">
        <v>17</v>
      </c>
      <c r="R13" s="13">
        <v>22</v>
      </c>
      <c r="S13" s="11">
        <f t="shared" si="4"/>
        <v>70</v>
      </c>
      <c r="T13" s="11">
        <f t="shared" si="0"/>
        <v>197</v>
      </c>
    </row>
    <row r="14" spans="1:20" x14ac:dyDescent="0.35">
      <c r="A14" s="8">
        <v>10</v>
      </c>
      <c r="B14" s="9" t="s">
        <v>142</v>
      </c>
      <c r="C14" s="29" t="s">
        <v>281</v>
      </c>
      <c r="D14" s="13">
        <v>0</v>
      </c>
      <c r="E14" s="13">
        <v>59</v>
      </c>
      <c r="F14" s="13">
        <v>66</v>
      </c>
      <c r="G14" s="11">
        <f t="shared" si="1"/>
        <v>125</v>
      </c>
      <c r="H14" s="13">
        <v>53</v>
      </c>
      <c r="I14" s="13">
        <v>52</v>
      </c>
      <c r="J14" s="13">
        <v>58</v>
      </c>
      <c r="K14" s="13">
        <v>52</v>
      </c>
      <c r="L14" s="13">
        <v>43</v>
      </c>
      <c r="M14" s="13">
        <v>66</v>
      </c>
      <c r="N14" s="11">
        <f t="shared" si="2"/>
        <v>324</v>
      </c>
      <c r="O14" s="11">
        <f t="shared" si="3"/>
        <v>449</v>
      </c>
      <c r="P14" s="13">
        <v>55</v>
      </c>
      <c r="Q14" s="13">
        <v>72</v>
      </c>
      <c r="R14" s="13">
        <v>67</v>
      </c>
      <c r="S14" s="11">
        <f t="shared" si="4"/>
        <v>194</v>
      </c>
      <c r="T14" s="11">
        <f t="shared" si="0"/>
        <v>643</v>
      </c>
    </row>
    <row r="15" spans="1:20" x14ac:dyDescent="0.35">
      <c r="A15" s="8">
        <v>11</v>
      </c>
      <c r="B15" s="9" t="s">
        <v>145</v>
      </c>
      <c r="C15" s="29" t="s">
        <v>281</v>
      </c>
      <c r="D15" s="13">
        <v>0</v>
      </c>
      <c r="E15" s="13">
        <v>25</v>
      </c>
      <c r="F15" s="13">
        <v>48</v>
      </c>
      <c r="G15" s="11">
        <f t="shared" si="1"/>
        <v>73</v>
      </c>
      <c r="H15" s="21">
        <v>29</v>
      </c>
      <c r="I15" s="21">
        <v>24</v>
      </c>
      <c r="J15" s="21">
        <v>20</v>
      </c>
      <c r="K15" s="21">
        <v>20</v>
      </c>
      <c r="L15" s="21">
        <v>20</v>
      </c>
      <c r="M15" s="21">
        <v>24</v>
      </c>
      <c r="N15" s="11">
        <f t="shared" si="2"/>
        <v>137</v>
      </c>
      <c r="O15" s="11">
        <f t="shared" si="3"/>
        <v>210</v>
      </c>
      <c r="P15" s="13">
        <v>52</v>
      </c>
      <c r="Q15" s="13">
        <v>34</v>
      </c>
      <c r="R15" s="13">
        <v>26</v>
      </c>
      <c r="S15" s="11">
        <f t="shared" si="4"/>
        <v>112</v>
      </c>
      <c r="T15" s="11">
        <f t="shared" si="0"/>
        <v>322</v>
      </c>
    </row>
    <row r="16" spans="1:20" x14ac:dyDescent="0.35">
      <c r="A16" s="8">
        <v>12</v>
      </c>
      <c r="B16" s="9" t="s">
        <v>147</v>
      </c>
      <c r="C16" s="29" t="s">
        <v>281</v>
      </c>
      <c r="D16" s="13">
        <v>13</v>
      </c>
      <c r="E16" s="13">
        <v>11</v>
      </c>
      <c r="F16" s="13">
        <v>30</v>
      </c>
      <c r="G16" s="11">
        <f t="shared" si="1"/>
        <v>54</v>
      </c>
      <c r="H16" s="13">
        <v>23</v>
      </c>
      <c r="I16" s="13">
        <v>19</v>
      </c>
      <c r="J16" s="13">
        <v>22</v>
      </c>
      <c r="K16" s="13">
        <v>26</v>
      </c>
      <c r="L16" s="13">
        <v>20</v>
      </c>
      <c r="M16" s="13">
        <v>20</v>
      </c>
      <c r="N16" s="11">
        <f t="shared" si="2"/>
        <v>130</v>
      </c>
      <c r="O16" s="11">
        <f t="shared" si="3"/>
        <v>184</v>
      </c>
      <c r="P16" s="13">
        <v>36</v>
      </c>
      <c r="Q16" s="13">
        <v>28</v>
      </c>
      <c r="R16" s="13">
        <v>25</v>
      </c>
      <c r="S16" s="11">
        <f t="shared" si="4"/>
        <v>89</v>
      </c>
      <c r="T16" s="11">
        <f t="shared" si="0"/>
        <v>273</v>
      </c>
    </row>
    <row r="17" spans="1:20" x14ac:dyDescent="0.35">
      <c r="A17" s="8">
        <v>13</v>
      </c>
      <c r="B17" s="9" t="s">
        <v>156</v>
      </c>
      <c r="C17" s="29" t="s">
        <v>296</v>
      </c>
      <c r="D17" s="13">
        <v>0</v>
      </c>
      <c r="E17" s="13">
        <v>33</v>
      </c>
      <c r="F17" s="13">
        <v>36</v>
      </c>
      <c r="G17" s="11">
        <f t="shared" si="1"/>
        <v>69</v>
      </c>
      <c r="H17" s="21">
        <v>40</v>
      </c>
      <c r="I17" s="21">
        <v>21</v>
      </c>
      <c r="J17" s="21">
        <v>31</v>
      </c>
      <c r="K17" s="21">
        <v>19</v>
      </c>
      <c r="L17" s="21">
        <v>26</v>
      </c>
      <c r="M17" s="21">
        <v>18</v>
      </c>
      <c r="N17" s="11">
        <f t="shared" si="2"/>
        <v>155</v>
      </c>
      <c r="O17" s="11">
        <f t="shared" si="3"/>
        <v>224</v>
      </c>
      <c r="P17" s="13">
        <v>35</v>
      </c>
      <c r="Q17" s="13">
        <v>31</v>
      </c>
      <c r="R17" s="13">
        <v>20</v>
      </c>
      <c r="S17" s="11">
        <f t="shared" si="4"/>
        <v>86</v>
      </c>
      <c r="T17" s="11">
        <f t="shared" si="0"/>
        <v>310</v>
      </c>
    </row>
    <row r="18" spans="1:20" x14ac:dyDescent="0.35">
      <c r="A18" s="8">
        <v>14</v>
      </c>
      <c r="B18" s="9" t="s">
        <v>169</v>
      </c>
      <c r="C18" s="29" t="s">
        <v>301</v>
      </c>
      <c r="D18" s="13">
        <v>0</v>
      </c>
      <c r="E18" s="13">
        <v>73</v>
      </c>
      <c r="F18" s="13">
        <v>62</v>
      </c>
      <c r="G18" s="11">
        <f t="shared" si="1"/>
        <v>135</v>
      </c>
      <c r="H18" s="13">
        <v>63</v>
      </c>
      <c r="I18" s="13">
        <v>54</v>
      </c>
      <c r="J18" s="13">
        <v>69</v>
      </c>
      <c r="K18" s="13">
        <v>53</v>
      </c>
      <c r="L18" s="13">
        <v>65</v>
      </c>
      <c r="M18" s="13">
        <v>53</v>
      </c>
      <c r="N18" s="11">
        <f t="shared" si="2"/>
        <v>357</v>
      </c>
      <c r="O18" s="11">
        <f t="shared" si="3"/>
        <v>492</v>
      </c>
      <c r="P18" s="13">
        <v>58</v>
      </c>
      <c r="Q18" s="13">
        <v>51</v>
      </c>
      <c r="R18" s="13">
        <v>58</v>
      </c>
      <c r="S18" s="11">
        <f t="shared" si="4"/>
        <v>167</v>
      </c>
      <c r="T18" s="11">
        <f t="shared" si="0"/>
        <v>659</v>
      </c>
    </row>
    <row r="19" spans="1:20" x14ac:dyDescent="0.35">
      <c r="A19" s="8">
        <v>15</v>
      </c>
      <c r="B19" s="9" t="s">
        <v>170</v>
      </c>
      <c r="C19" s="29" t="s">
        <v>301</v>
      </c>
      <c r="D19" s="13">
        <v>0</v>
      </c>
      <c r="E19" s="13">
        <v>14</v>
      </c>
      <c r="F19" s="13">
        <v>29</v>
      </c>
      <c r="G19" s="11">
        <f t="shared" si="1"/>
        <v>43</v>
      </c>
      <c r="H19" s="13">
        <v>22</v>
      </c>
      <c r="I19" s="13">
        <v>18</v>
      </c>
      <c r="J19" s="13">
        <v>24</v>
      </c>
      <c r="K19" s="13">
        <v>16</v>
      </c>
      <c r="L19" s="13">
        <v>24</v>
      </c>
      <c r="M19" s="13">
        <v>23</v>
      </c>
      <c r="N19" s="11">
        <f t="shared" si="2"/>
        <v>127</v>
      </c>
      <c r="O19" s="11">
        <f t="shared" si="3"/>
        <v>170</v>
      </c>
      <c r="P19" s="13">
        <v>24</v>
      </c>
      <c r="Q19" s="13">
        <v>15</v>
      </c>
      <c r="R19" s="13">
        <v>21</v>
      </c>
      <c r="S19" s="11">
        <f t="shared" si="4"/>
        <v>60</v>
      </c>
      <c r="T19" s="11">
        <f t="shared" si="0"/>
        <v>230</v>
      </c>
    </row>
    <row r="20" spans="1:20" x14ac:dyDescent="0.35">
      <c r="A20" s="8">
        <v>16</v>
      </c>
      <c r="B20" s="9" t="s">
        <v>175</v>
      </c>
      <c r="C20" s="29" t="s">
        <v>301</v>
      </c>
      <c r="D20" s="13">
        <v>0</v>
      </c>
      <c r="E20" s="13">
        <v>43</v>
      </c>
      <c r="F20" s="13">
        <v>48</v>
      </c>
      <c r="G20" s="11">
        <f t="shared" si="1"/>
        <v>91</v>
      </c>
      <c r="H20" s="13">
        <v>59</v>
      </c>
      <c r="I20" s="13">
        <v>53</v>
      </c>
      <c r="J20" s="13">
        <v>47</v>
      </c>
      <c r="K20" s="13">
        <v>55</v>
      </c>
      <c r="L20" s="13">
        <v>47</v>
      </c>
      <c r="M20" s="13">
        <v>50</v>
      </c>
      <c r="N20" s="11">
        <f t="shared" si="2"/>
        <v>311</v>
      </c>
      <c r="O20" s="11">
        <f t="shared" si="3"/>
        <v>402</v>
      </c>
      <c r="P20" s="21">
        <v>43</v>
      </c>
      <c r="Q20" s="21">
        <v>37</v>
      </c>
      <c r="R20" s="21">
        <v>21</v>
      </c>
      <c r="S20" s="11">
        <f t="shared" si="4"/>
        <v>101</v>
      </c>
      <c r="T20" s="11">
        <f t="shared" si="0"/>
        <v>503</v>
      </c>
    </row>
    <row r="21" spans="1:20" x14ac:dyDescent="0.35">
      <c r="A21" s="8">
        <v>17</v>
      </c>
      <c r="B21" s="9" t="s">
        <v>176</v>
      </c>
      <c r="C21" s="29" t="s">
        <v>301</v>
      </c>
      <c r="D21" s="13">
        <v>0</v>
      </c>
      <c r="E21" s="13">
        <v>30</v>
      </c>
      <c r="F21" s="13">
        <v>34</v>
      </c>
      <c r="G21" s="11">
        <f t="shared" si="1"/>
        <v>64</v>
      </c>
      <c r="H21" s="21">
        <v>41</v>
      </c>
      <c r="I21" s="21">
        <v>28</v>
      </c>
      <c r="J21" s="21">
        <v>41</v>
      </c>
      <c r="K21" s="21">
        <v>38</v>
      </c>
      <c r="L21" s="21">
        <v>35</v>
      </c>
      <c r="M21" s="21">
        <v>36</v>
      </c>
      <c r="N21" s="11">
        <f t="shared" si="2"/>
        <v>219</v>
      </c>
      <c r="O21" s="11">
        <f t="shared" si="3"/>
        <v>283</v>
      </c>
      <c r="P21" s="13">
        <v>26</v>
      </c>
      <c r="Q21" s="13">
        <v>23</v>
      </c>
      <c r="R21" s="13">
        <v>17</v>
      </c>
      <c r="S21" s="11">
        <f t="shared" si="4"/>
        <v>66</v>
      </c>
      <c r="T21" s="11">
        <f t="shared" si="0"/>
        <v>349</v>
      </c>
    </row>
    <row r="22" spans="1:20" x14ac:dyDescent="0.35">
      <c r="A22" s="8">
        <v>18</v>
      </c>
      <c r="B22" s="9" t="s">
        <v>177</v>
      </c>
      <c r="C22" s="29" t="s">
        <v>301</v>
      </c>
      <c r="D22" s="13">
        <v>0</v>
      </c>
      <c r="E22" s="13">
        <v>15</v>
      </c>
      <c r="F22" s="13">
        <v>16</v>
      </c>
      <c r="G22" s="11">
        <f t="shared" si="1"/>
        <v>31</v>
      </c>
      <c r="H22" s="21">
        <v>23</v>
      </c>
      <c r="I22" s="21">
        <v>21</v>
      </c>
      <c r="J22" s="21">
        <v>19</v>
      </c>
      <c r="K22" s="21">
        <v>19</v>
      </c>
      <c r="L22" s="21">
        <v>22</v>
      </c>
      <c r="M22" s="21">
        <v>19</v>
      </c>
      <c r="N22" s="11">
        <f t="shared" si="2"/>
        <v>123</v>
      </c>
      <c r="O22" s="11">
        <f t="shared" si="3"/>
        <v>154</v>
      </c>
      <c r="P22" s="13">
        <v>18</v>
      </c>
      <c r="Q22" s="13">
        <v>24</v>
      </c>
      <c r="R22" s="13">
        <v>19</v>
      </c>
      <c r="S22" s="11">
        <f t="shared" si="4"/>
        <v>61</v>
      </c>
      <c r="T22" s="11">
        <f t="shared" si="0"/>
        <v>215</v>
      </c>
    </row>
    <row r="23" spans="1:20" x14ac:dyDescent="0.35">
      <c r="A23" s="8">
        <v>19</v>
      </c>
      <c r="B23" s="9" t="s">
        <v>178</v>
      </c>
      <c r="C23" s="29" t="s">
        <v>301</v>
      </c>
      <c r="D23" s="13">
        <v>0</v>
      </c>
      <c r="E23" s="13">
        <v>43</v>
      </c>
      <c r="F23" s="13">
        <v>57</v>
      </c>
      <c r="G23" s="11">
        <f t="shared" si="1"/>
        <v>100</v>
      </c>
      <c r="H23" s="21">
        <v>37</v>
      </c>
      <c r="I23" s="21">
        <v>47</v>
      </c>
      <c r="J23" s="21">
        <v>44</v>
      </c>
      <c r="K23" s="21">
        <v>52</v>
      </c>
      <c r="L23" s="21">
        <v>43</v>
      </c>
      <c r="M23" s="21">
        <v>25</v>
      </c>
      <c r="N23" s="11">
        <f t="shared" si="2"/>
        <v>248</v>
      </c>
      <c r="O23" s="11">
        <f t="shared" si="3"/>
        <v>348</v>
      </c>
      <c r="P23" s="13">
        <v>34</v>
      </c>
      <c r="Q23" s="13">
        <v>27</v>
      </c>
      <c r="R23" s="13">
        <v>32</v>
      </c>
      <c r="S23" s="11">
        <f t="shared" si="4"/>
        <v>93</v>
      </c>
      <c r="T23" s="11">
        <f t="shared" si="0"/>
        <v>441</v>
      </c>
    </row>
    <row r="24" spans="1:20" x14ac:dyDescent="0.35">
      <c r="A24" s="8">
        <v>20</v>
      </c>
      <c r="B24" s="9" t="s">
        <v>182</v>
      </c>
      <c r="C24" s="29" t="s">
        <v>301</v>
      </c>
      <c r="D24" s="13">
        <v>0</v>
      </c>
      <c r="E24" s="13">
        <v>16</v>
      </c>
      <c r="F24" s="13">
        <v>25</v>
      </c>
      <c r="G24" s="11">
        <f t="shared" si="1"/>
        <v>41</v>
      </c>
      <c r="H24" s="13">
        <v>19</v>
      </c>
      <c r="I24" s="13">
        <v>24</v>
      </c>
      <c r="J24" s="13">
        <v>28</v>
      </c>
      <c r="K24" s="13">
        <v>28</v>
      </c>
      <c r="L24" s="13">
        <v>25</v>
      </c>
      <c r="M24" s="13">
        <v>17</v>
      </c>
      <c r="N24" s="11">
        <f t="shared" si="2"/>
        <v>141</v>
      </c>
      <c r="O24" s="11">
        <f t="shared" si="3"/>
        <v>182</v>
      </c>
      <c r="P24" s="13">
        <v>21</v>
      </c>
      <c r="Q24" s="13">
        <v>19</v>
      </c>
      <c r="R24" s="13">
        <v>21</v>
      </c>
      <c r="S24" s="11">
        <f t="shared" si="4"/>
        <v>61</v>
      </c>
      <c r="T24" s="11">
        <f t="shared" si="0"/>
        <v>243</v>
      </c>
    </row>
    <row r="25" spans="1:20" x14ac:dyDescent="0.35">
      <c r="A25" s="8">
        <v>21</v>
      </c>
      <c r="B25" s="9" t="s">
        <v>183</v>
      </c>
      <c r="C25" s="29" t="s">
        <v>301</v>
      </c>
      <c r="D25" s="13">
        <v>0</v>
      </c>
      <c r="E25" s="13">
        <v>22</v>
      </c>
      <c r="F25" s="13">
        <v>15</v>
      </c>
      <c r="G25" s="11">
        <f t="shared" si="1"/>
        <v>37</v>
      </c>
      <c r="H25" s="13">
        <v>15</v>
      </c>
      <c r="I25" s="13">
        <v>19</v>
      </c>
      <c r="J25" s="13">
        <v>19</v>
      </c>
      <c r="K25" s="13">
        <v>18</v>
      </c>
      <c r="L25" s="13">
        <v>20</v>
      </c>
      <c r="M25" s="13">
        <v>13</v>
      </c>
      <c r="N25" s="11">
        <f t="shared" si="2"/>
        <v>104</v>
      </c>
      <c r="O25" s="11">
        <f t="shared" si="3"/>
        <v>141</v>
      </c>
      <c r="P25" s="13">
        <v>11</v>
      </c>
      <c r="Q25" s="13">
        <v>10</v>
      </c>
      <c r="R25" s="13">
        <v>13</v>
      </c>
      <c r="S25" s="11">
        <f t="shared" si="4"/>
        <v>34</v>
      </c>
      <c r="T25" s="11">
        <f t="shared" si="0"/>
        <v>175</v>
      </c>
    </row>
    <row r="26" spans="1:20" x14ac:dyDescent="0.35">
      <c r="A26" s="8">
        <v>22</v>
      </c>
      <c r="B26" s="9" t="s">
        <v>185</v>
      </c>
      <c r="C26" s="29" t="s">
        <v>301</v>
      </c>
      <c r="D26" s="13">
        <v>0</v>
      </c>
      <c r="E26" s="13">
        <v>23</v>
      </c>
      <c r="F26" s="13">
        <v>31</v>
      </c>
      <c r="G26" s="11">
        <f t="shared" si="1"/>
        <v>54</v>
      </c>
      <c r="H26" s="13">
        <v>22</v>
      </c>
      <c r="I26" s="13">
        <v>19</v>
      </c>
      <c r="J26" s="13">
        <v>20</v>
      </c>
      <c r="K26" s="13">
        <v>23</v>
      </c>
      <c r="L26" s="13">
        <v>33</v>
      </c>
      <c r="M26" s="13">
        <v>33</v>
      </c>
      <c r="N26" s="11">
        <f t="shared" si="2"/>
        <v>150</v>
      </c>
      <c r="O26" s="11">
        <f t="shared" si="3"/>
        <v>204</v>
      </c>
      <c r="P26" s="13">
        <v>24</v>
      </c>
      <c r="Q26" s="13">
        <v>20</v>
      </c>
      <c r="R26" s="13">
        <v>15</v>
      </c>
      <c r="S26" s="11">
        <f t="shared" si="4"/>
        <v>59</v>
      </c>
      <c r="T26" s="11">
        <f t="shared" si="0"/>
        <v>263</v>
      </c>
    </row>
    <row r="27" spans="1:20" x14ac:dyDescent="0.35">
      <c r="A27" s="8">
        <v>23</v>
      </c>
      <c r="B27" s="9" t="s">
        <v>186</v>
      </c>
      <c r="C27" s="29" t="s">
        <v>301</v>
      </c>
      <c r="D27" s="13">
        <v>0</v>
      </c>
      <c r="E27" s="13">
        <v>33</v>
      </c>
      <c r="F27" s="13">
        <v>47</v>
      </c>
      <c r="G27" s="11">
        <f t="shared" si="1"/>
        <v>80</v>
      </c>
      <c r="H27" s="13">
        <v>46</v>
      </c>
      <c r="I27" s="13">
        <v>47</v>
      </c>
      <c r="J27" s="13">
        <v>42</v>
      </c>
      <c r="K27" s="13">
        <v>35</v>
      </c>
      <c r="L27" s="13">
        <v>45</v>
      </c>
      <c r="M27" s="13">
        <v>37</v>
      </c>
      <c r="N27" s="11">
        <f t="shared" si="2"/>
        <v>252</v>
      </c>
      <c r="O27" s="11">
        <f t="shared" si="3"/>
        <v>332</v>
      </c>
      <c r="P27" s="13">
        <v>29</v>
      </c>
      <c r="Q27" s="13">
        <v>42</v>
      </c>
      <c r="R27" s="13">
        <v>43</v>
      </c>
      <c r="S27" s="11">
        <f t="shared" si="4"/>
        <v>114</v>
      </c>
      <c r="T27" s="11">
        <f t="shared" si="0"/>
        <v>446</v>
      </c>
    </row>
    <row r="28" spans="1:20" x14ac:dyDescent="0.35">
      <c r="A28" s="8">
        <v>24</v>
      </c>
      <c r="B28" s="9" t="s">
        <v>187</v>
      </c>
      <c r="C28" s="29" t="s">
        <v>301</v>
      </c>
      <c r="D28" s="13">
        <v>0</v>
      </c>
      <c r="E28" s="13">
        <v>24</v>
      </c>
      <c r="F28" s="13">
        <v>38</v>
      </c>
      <c r="G28" s="11">
        <f t="shared" si="1"/>
        <v>62</v>
      </c>
      <c r="H28" s="13">
        <v>43</v>
      </c>
      <c r="I28" s="13">
        <v>38</v>
      </c>
      <c r="J28" s="13">
        <v>40</v>
      </c>
      <c r="K28" s="13">
        <v>26</v>
      </c>
      <c r="L28" s="13">
        <v>34</v>
      </c>
      <c r="M28" s="13">
        <v>42</v>
      </c>
      <c r="N28" s="11">
        <f t="shared" si="2"/>
        <v>223</v>
      </c>
      <c r="O28" s="11">
        <f t="shared" si="3"/>
        <v>285</v>
      </c>
      <c r="P28" s="13">
        <v>34</v>
      </c>
      <c r="Q28" s="13">
        <v>27</v>
      </c>
      <c r="R28" s="13">
        <v>32</v>
      </c>
      <c r="S28" s="11">
        <f t="shared" si="4"/>
        <v>93</v>
      </c>
      <c r="T28" s="11">
        <f t="shared" si="0"/>
        <v>378</v>
      </c>
    </row>
    <row r="29" spans="1:20" x14ac:dyDescent="0.35">
      <c r="A29" s="8">
        <v>25</v>
      </c>
      <c r="B29" s="9" t="s">
        <v>192</v>
      </c>
      <c r="C29" s="29" t="s">
        <v>301</v>
      </c>
      <c r="D29" s="13">
        <v>0</v>
      </c>
      <c r="E29" s="13">
        <v>26</v>
      </c>
      <c r="F29" s="13">
        <v>33</v>
      </c>
      <c r="G29" s="11">
        <f t="shared" si="1"/>
        <v>59</v>
      </c>
      <c r="H29" s="13">
        <v>24</v>
      </c>
      <c r="I29" s="13">
        <v>21</v>
      </c>
      <c r="J29" s="13">
        <v>18</v>
      </c>
      <c r="K29" s="13">
        <v>20</v>
      </c>
      <c r="L29" s="13">
        <v>24</v>
      </c>
      <c r="M29" s="13">
        <v>19</v>
      </c>
      <c r="N29" s="11">
        <f t="shared" si="2"/>
        <v>126</v>
      </c>
      <c r="O29" s="11">
        <f t="shared" si="3"/>
        <v>185</v>
      </c>
      <c r="P29" s="13">
        <v>13</v>
      </c>
      <c r="Q29" s="13">
        <v>29</v>
      </c>
      <c r="R29" s="13">
        <v>14</v>
      </c>
      <c r="S29" s="11">
        <f t="shared" si="4"/>
        <v>56</v>
      </c>
      <c r="T29" s="11">
        <f t="shared" si="0"/>
        <v>241</v>
      </c>
    </row>
    <row r="30" spans="1:20" x14ac:dyDescent="0.35">
      <c r="A30" s="8">
        <v>26</v>
      </c>
      <c r="B30" s="9" t="s">
        <v>193</v>
      </c>
      <c r="C30" s="29" t="s">
        <v>301</v>
      </c>
      <c r="D30" s="13">
        <v>0</v>
      </c>
      <c r="E30" s="13">
        <v>15</v>
      </c>
      <c r="F30" s="13">
        <v>23</v>
      </c>
      <c r="G30" s="11">
        <f t="shared" si="1"/>
        <v>38</v>
      </c>
      <c r="H30" s="13">
        <v>15</v>
      </c>
      <c r="I30" s="13">
        <v>15</v>
      </c>
      <c r="J30" s="13">
        <v>30</v>
      </c>
      <c r="K30" s="13">
        <v>45</v>
      </c>
      <c r="L30" s="13">
        <v>33</v>
      </c>
      <c r="M30" s="13">
        <v>22</v>
      </c>
      <c r="N30" s="11">
        <f t="shared" si="2"/>
        <v>160</v>
      </c>
      <c r="O30" s="11">
        <f t="shared" si="3"/>
        <v>198</v>
      </c>
      <c r="P30" s="13">
        <v>19</v>
      </c>
      <c r="Q30" s="13">
        <v>24</v>
      </c>
      <c r="R30" s="13">
        <v>26</v>
      </c>
      <c r="S30" s="11">
        <f t="shared" si="4"/>
        <v>69</v>
      </c>
      <c r="T30" s="11">
        <f t="shared" si="0"/>
        <v>267</v>
      </c>
    </row>
    <row r="31" spans="1:20" x14ac:dyDescent="0.35">
      <c r="A31" s="8">
        <v>27</v>
      </c>
      <c r="B31" s="9" t="s">
        <v>194</v>
      </c>
      <c r="C31" s="29" t="s">
        <v>301</v>
      </c>
      <c r="D31" s="13">
        <v>0</v>
      </c>
      <c r="E31" s="13">
        <v>13</v>
      </c>
      <c r="F31" s="13">
        <v>26</v>
      </c>
      <c r="G31" s="11">
        <f t="shared" si="1"/>
        <v>39</v>
      </c>
      <c r="H31" s="13">
        <v>27</v>
      </c>
      <c r="I31" s="13">
        <v>13</v>
      </c>
      <c r="J31" s="13">
        <v>19</v>
      </c>
      <c r="K31" s="13">
        <v>17</v>
      </c>
      <c r="L31" s="13">
        <v>21</v>
      </c>
      <c r="M31" s="13">
        <v>15</v>
      </c>
      <c r="N31" s="11">
        <f t="shared" si="2"/>
        <v>112</v>
      </c>
      <c r="O31" s="11">
        <f t="shared" si="3"/>
        <v>151</v>
      </c>
      <c r="P31" s="13">
        <v>22</v>
      </c>
      <c r="Q31" s="13">
        <v>14</v>
      </c>
      <c r="R31" s="13">
        <v>10</v>
      </c>
      <c r="S31" s="11">
        <f t="shared" si="4"/>
        <v>46</v>
      </c>
      <c r="T31" s="11">
        <f t="shared" si="0"/>
        <v>197</v>
      </c>
    </row>
    <row r="32" spans="1:20" x14ac:dyDescent="0.35">
      <c r="A32" s="8">
        <v>28</v>
      </c>
      <c r="B32" s="9" t="s">
        <v>195</v>
      </c>
      <c r="C32" s="29" t="s">
        <v>301</v>
      </c>
      <c r="D32" s="13">
        <v>0</v>
      </c>
      <c r="E32" s="13">
        <v>14</v>
      </c>
      <c r="F32" s="13">
        <v>13</v>
      </c>
      <c r="G32" s="11">
        <f t="shared" si="1"/>
        <v>27</v>
      </c>
      <c r="H32" s="13">
        <v>21</v>
      </c>
      <c r="I32" s="13">
        <v>17</v>
      </c>
      <c r="J32" s="13">
        <v>17</v>
      </c>
      <c r="K32" s="13">
        <v>13</v>
      </c>
      <c r="L32" s="13">
        <v>16</v>
      </c>
      <c r="M32" s="13">
        <v>18</v>
      </c>
      <c r="N32" s="11">
        <f t="shared" si="2"/>
        <v>102</v>
      </c>
      <c r="O32" s="11">
        <f t="shared" si="3"/>
        <v>129</v>
      </c>
      <c r="P32" s="13">
        <v>8</v>
      </c>
      <c r="Q32" s="13">
        <v>14</v>
      </c>
      <c r="R32" s="13">
        <v>10</v>
      </c>
      <c r="S32" s="11">
        <f t="shared" si="4"/>
        <v>32</v>
      </c>
      <c r="T32" s="11">
        <f t="shared" si="0"/>
        <v>161</v>
      </c>
    </row>
    <row r="33" spans="1:20" x14ac:dyDescent="0.35">
      <c r="A33" s="8">
        <v>29</v>
      </c>
      <c r="B33" s="9" t="s">
        <v>127</v>
      </c>
      <c r="C33" s="29" t="s">
        <v>301</v>
      </c>
      <c r="D33" s="13">
        <v>16</v>
      </c>
      <c r="E33" s="13">
        <v>11</v>
      </c>
      <c r="F33" s="13">
        <v>22</v>
      </c>
      <c r="G33" s="11">
        <f t="shared" si="1"/>
        <v>49</v>
      </c>
      <c r="H33" s="13">
        <v>20</v>
      </c>
      <c r="I33" s="13">
        <v>13</v>
      </c>
      <c r="J33" s="13">
        <v>18</v>
      </c>
      <c r="K33" s="13">
        <v>22</v>
      </c>
      <c r="L33" s="13">
        <v>27</v>
      </c>
      <c r="M33" s="13">
        <v>22</v>
      </c>
      <c r="N33" s="11">
        <f t="shared" si="2"/>
        <v>122</v>
      </c>
      <c r="O33" s="11">
        <f t="shared" si="3"/>
        <v>171</v>
      </c>
      <c r="P33" s="13">
        <v>30</v>
      </c>
      <c r="Q33" s="13">
        <v>29</v>
      </c>
      <c r="R33" s="13">
        <v>16</v>
      </c>
      <c r="S33" s="11">
        <f t="shared" si="4"/>
        <v>75</v>
      </c>
      <c r="T33" s="11">
        <f t="shared" si="0"/>
        <v>246</v>
      </c>
    </row>
    <row r="34" spans="1:20" x14ac:dyDescent="0.35">
      <c r="A34" s="8">
        <v>30</v>
      </c>
      <c r="B34" s="9" t="s">
        <v>196</v>
      </c>
      <c r="C34" s="29" t="s">
        <v>301</v>
      </c>
      <c r="D34" s="13">
        <v>0</v>
      </c>
      <c r="E34" s="13">
        <v>34</v>
      </c>
      <c r="F34" s="13">
        <v>29</v>
      </c>
      <c r="G34" s="11">
        <f t="shared" si="1"/>
        <v>63</v>
      </c>
      <c r="H34" s="13">
        <v>29</v>
      </c>
      <c r="I34" s="13">
        <v>25</v>
      </c>
      <c r="J34" s="13">
        <v>28</v>
      </c>
      <c r="K34" s="13">
        <v>24</v>
      </c>
      <c r="L34" s="13">
        <v>29</v>
      </c>
      <c r="M34" s="13">
        <v>22</v>
      </c>
      <c r="N34" s="11">
        <f t="shared" si="2"/>
        <v>157</v>
      </c>
      <c r="O34" s="11">
        <f t="shared" si="3"/>
        <v>220</v>
      </c>
      <c r="P34" s="13">
        <v>14</v>
      </c>
      <c r="Q34" s="13">
        <v>21</v>
      </c>
      <c r="R34" s="13">
        <v>13</v>
      </c>
      <c r="S34" s="11">
        <f t="shared" si="4"/>
        <v>48</v>
      </c>
      <c r="T34" s="11">
        <f t="shared" si="0"/>
        <v>268</v>
      </c>
    </row>
    <row r="35" spans="1:20" x14ac:dyDescent="0.35">
      <c r="A35" s="8">
        <v>31</v>
      </c>
      <c r="B35" s="9" t="s">
        <v>204</v>
      </c>
      <c r="C35" s="29" t="s">
        <v>309</v>
      </c>
      <c r="D35" s="13">
        <v>0</v>
      </c>
      <c r="E35" s="13">
        <v>27</v>
      </c>
      <c r="F35" s="13">
        <v>18</v>
      </c>
      <c r="G35" s="11">
        <f t="shared" si="1"/>
        <v>45</v>
      </c>
      <c r="H35" s="13">
        <v>38</v>
      </c>
      <c r="I35" s="13">
        <v>33</v>
      </c>
      <c r="J35" s="13">
        <v>16</v>
      </c>
      <c r="K35" s="13">
        <v>19</v>
      </c>
      <c r="L35" s="13">
        <v>28</v>
      </c>
      <c r="M35" s="13">
        <v>21</v>
      </c>
      <c r="N35" s="11">
        <f t="shared" si="2"/>
        <v>155</v>
      </c>
      <c r="O35" s="11">
        <f t="shared" si="3"/>
        <v>200</v>
      </c>
      <c r="P35" s="13">
        <v>38</v>
      </c>
      <c r="Q35" s="13">
        <v>30</v>
      </c>
      <c r="R35" s="13">
        <v>24</v>
      </c>
      <c r="S35" s="11">
        <f t="shared" si="4"/>
        <v>92</v>
      </c>
      <c r="T35" s="11">
        <f t="shared" si="0"/>
        <v>292</v>
      </c>
    </row>
    <row r="36" spans="1:20" x14ac:dyDescent="0.35">
      <c r="A36" s="8">
        <v>32</v>
      </c>
      <c r="B36" s="9" t="s">
        <v>209</v>
      </c>
      <c r="C36" s="29" t="s">
        <v>309</v>
      </c>
      <c r="D36" s="13">
        <v>0</v>
      </c>
      <c r="E36" s="13">
        <v>16</v>
      </c>
      <c r="F36" s="13">
        <v>17</v>
      </c>
      <c r="G36" s="11">
        <f>D36+E36+F36</f>
        <v>33</v>
      </c>
      <c r="H36" s="13">
        <v>31</v>
      </c>
      <c r="I36" s="13">
        <v>18</v>
      </c>
      <c r="J36" s="13">
        <v>23</v>
      </c>
      <c r="K36" s="13">
        <v>15</v>
      </c>
      <c r="L36" s="13">
        <v>24</v>
      </c>
      <c r="M36" s="13">
        <v>15</v>
      </c>
      <c r="N36" s="11">
        <f t="shared" si="2"/>
        <v>126</v>
      </c>
      <c r="O36" s="11">
        <f t="shared" si="3"/>
        <v>159</v>
      </c>
      <c r="P36" s="13">
        <v>24</v>
      </c>
      <c r="Q36" s="13">
        <v>24</v>
      </c>
      <c r="R36" s="13">
        <v>20</v>
      </c>
      <c r="S36" s="11">
        <f t="shared" si="4"/>
        <v>68</v>
      </c>
      <c r="T36" s="11">
        <f t="shared" si="0"/>
        <v>227</v>
      </c>
    </row>
    <row r="37" spans="1:20" x14ac:dyDescent="0.35">
      <c r="A37" s="8">
        <v>33</v>
      </c>
      <c r="B37" s="9" t="s">
        <v>211</v>
      </c>
      <c r="C37" s="29" t="s">
        <v>309</v>
      </c>
      <c r="D37" s="13">
        <v>0</v>
      </c>
      <c r="E37" s="13">
        <v>41</v>
      </c>
      <c r="F37" s="13">
        <v>39</v>
      </c>
      <c r="G37" s="11">
        <f t="shared" ref="G37:G53" si="5">D37+E37+F37</f>
        <v>80</v>
      </c>
      <c r="H37" s="13">
        <v>52</v>
      </c>
      <c r="I37" s="13">
        <v>34</v>
      </c>
      <c r="J37" s="13">
        <v>44</v>
      </c>
      <c r="K37" s="13">
        <v>28</v>
      </c>
      <c r="L37" s="13">
        <v>29</v>
      </c>
      <c r="M37" s="13">
        <v>37</v>
      </c>
      <c r="N37" s="11">
        <f t="shared" si="2"/>
        <v>224</v>
      </c>
      <c r="O37" s="11">
        <f t="shared" si="3"/>
        <v>304</v>
      </c>
      <c r="P37" s="13">
        <v>38</v>
      </c>
      <c r="Q37" s="13">
        <v>28</v>
      </c>
      <c r="R37" s="13">
        <v>34</v>
      </c>
      <c r="S37" s="11">
        <f t="shared" si="4"/>
        <v>100</v>
      </c>
      <c r="T37" s="11">
        <f t="shared" si="0"/>
        <v>404</v>
      </c>
    </row>
    <row r="38" spans="1:20" x14ac:dyDescent="0.35">
      <c r="A38" s="8">
        <v>34</v>
      </c>
      <c r="B38" s="9" t="s">
        <v>317</v>
      </c>
      <c r="C38" s="29" t="s">
        <v>309</v>
      </c>
      <c r="D38" s="13">
        <v>0</v>
      </c>
      <c r="E38" s="13">
        <v>34</v>
      </c>
      <c r="F38" s="13">
        <v>42</v>
      </c>
      <c r="G38" s="11">
        <f t="shared" si="5"/>
        <v>76</v>
      </c>
      <c r="H38" s="13">
        <v>44</v>
      </c>
      <c r="I38" s="13">
        <v>38</v>
      </c>
      <c r="J38" s="13">
        <v>32</v>
      </c>
      <c r="K38" s="13">
        <v>35</v>
      </c>
      <c r="L38" s="13">
        <v>41</v>
      </c>
      <c r="M38" s="13">
        <v>28</v>
      </c>
      <c r="N38" s="11">
        <f t="shared" si="2"/>
        <v>218</v>
      </c>
      <c r="O38" s="11">
        <f t="shared" si="3"/>
        <v>294</v>
      </c>
      <c r="P38" s="13">
        <v>41</v>
      </c>
      <c r="Q38" s="13">
        <v>37</v>
      </c>
      <c r="R38" s="13">
        <v>33</v>
      </c>
      <c r="S38" s="11">
        <f t="shared" si="4"/>
        <v>111</v>
      </c>
      <c r="T38" s="11">
        <f t="shared" si="0"/>
        <v>405</v>
      </c>
    </row>
    <row r="39" spans="1:20" x14ac:dyDescent="0.35">
      <c r="A39" s="8">
        <v>35</v>
      </c>
      <c r="B39" s="9" t="s">
        <v>216</v>
      </c>
      <c r="C39" s="29" t="s">
        <v>309</v>
      </c>
      <c r="D39" s="13">
        <v>0</v>
      </c>
      <c r="E39" s="13">
        <v>52</v>
      </c>
      <c r="F39" s="13">
        <v>55</v>
      </c>
      <c r="G39" s="11">
        <f t="shared" si="5"/>
        <v>107</v>
      </c>
      <c r="H39" s="13">
        <v>51</v>
      </c>
      <c r="I39" s="13">
        <v>40</v>
      </c>
      <c r="J39" s="13">
        <v>45</v>
      </c>
      <c r="K39" s="13">
        <v>32</v>
      </c>
      <c r="L39" s="13">
        <v>38</v>
      </c>
      <c r="M39" s="13">
        <v>39</v>
      </c>
      <c r="N39" s="11">
        <f t="shared" si="2"/>
        <v>245</v>
      </c>
      <c r="O39" s="11">
        <f t="shared" si="3"/>
        <v>352</v>
      </c>
      <c r="P39" s="13">
        <v>35</v>
      </c>
      <c r="Q39" s="13">
        <v>34</v>
      </c>
      <c r="R39" s="13">
        <v>27</v>
      </c>
      <c r="S39" s="11">
        <f t="shared" si="4"/>
        <v>96</v>
      </c>
      <c r="T39" s="11">
        <f t="shared" si="0"/>
        <v>448</v>
      </c>
    </row>
    <row r="40" spans="1:20" x14ac:dyDescent="0.35">
      <c r="A40" s="8">
        <v>36</v>
      </c>
      <c r="B40" s="9" t="s">
        <v>219</v>
      </c>
      <c r="C40" s="29" t="s">
        <v>320</v>
      </c>
      <c r="D40" s="13">
        <v>0</v>
      </c>
      <c r="E40" s="13">
        <v>31</v>
      </c>
      <c r="F40" s="13">
        <v>32</v>
      </c>
      <c r="G40" s="11">
        <f t="shared" si="5"/>
        <v>63</v>
      </c>
      <c r="H40" s="13">
        <v>44</v>
      </c>
      <c r="I40" s="13">
        <v>24</v>
      </c>
      <c r="J40" s="13">
        <v>28</v>
      </c>
      <c r="K40" s="13">
        <v>49</v>
      </c>
      <c r="L40" s="13">
        <v>31</v>
      </c>
      <c r="M40" s="13">
        <v>41</v>
      </c>
      <c r="N40" s="11">
        <f t="shared" si="2"/>
        <v>217</v>
      </c>
      <c r="O40" s="11">
        <f t="shared" si="3"/>
        <v>280</v>
      </c>
      <c r="P40" s="13">
        <v>26</v>
      </c>
      <c r="Q40" s="13">
        <v>21</v>
      </c>
      <c r="R40" s="13">
        <v>27</v>
      </c>
      <c r="S40" s="11">
        <f t="shared" si="4"/>
        <v>74</v>
      </c>
      <c r="T40" s="11">
        <f t="shared" si="0"/>
        <v>354</v>
      </c>
    </row>
    <row r="41" spans="1:20" x14ac:dyDescent="0.35">
      <c r="A41" s="8">
        <v>37</v>
      </c>
      <c r="B41" s="9" t="s">
        <v>220</v>
      </c>
      <c r="C41" s="29" t="s">
        <v>320</v>
      </c>
      <c r="D41" s="13">
        <v>0</v>
      </c>
      <c r="E41" s="13">
        <v>30</v>
      </c>
      <c r="F41" s="13">
        <v>24</v>
      </c>
      <c r="G41" s="11">
        <f t="shared" si="5"/>
        <v>54</v>
      </c>
      <c r="H41" s="13">
        <v>23</v>
      </c>
      <c r="I41" s="13">
        <v>19</v>
      </c>
      <c r="J41" s="13">
        <v>21</v>
      </c>
      <c r="K41" s="13">
        <v>31</v>
      </c>
      <c r="L41" s="13">
        <v>25</v>
      </c>
      <c r="M41" s="13">
        <v>27</v>
      </c>
      <c r="N41" s="11">
        <f t="shared" si="2"/>
        <v>146</v>
      </c>
      <c r="O41" s="11">
        <f t="shared" si="3"/>
        <v>200</v>
      </c>
      <c r="P41" s="13">
        <v>25</v>
      </c>
      <c r="Q41" s="13">
        <v>19</v>
      </c>
      <c r="R41" s="13">
        <v>17</v>
      </c>
      <c r="S41" s="11">
        <f t="shared" si="4"/>
        <v>61</v>
      </c>
      <c r="T41" s="11">
        <f t="shared" si="0"/>
        <v>261</v>
      </c>
    </row>
    <row r="42" spans="1:20" x14ac:dyDescent="0.35">
      <c r="A42" s="8">
        <v>38</v>
      </c>
      <c r="B42" s="9" t="s">
        <v>221</v>
      </c>
      <c r="C42" s="29" t="s">
        <v>320</v>
      </c>
      <c r="D42" s="13">
        <v>0</v>
      </c>
      <c r="E42" s="13">
        <v>24</v>
      </c>
      <c r="F42" s="13">
        <v>25</v>
      </c>
      <c r="G42" s="11">
        <f t="shared" si="5"/>
        <v>49</v>
      </c>
      <c r="H42" s="13">
        <v>33</v>
      </c>
      <c r="I42" s="13">
        <v>23</v>
      </c>
      <c r="J42" s="13">
        <v>32</v>
      </c>
      <c r="K42" s="13">
        <v>31</v>
      </c>
      <c r="L42" s="13">
        <v>33</v>
      </c>
      <c r="M42" s="13">
        <v>16</v>
      </c>
      <c r="N42" s="11">
        <f t="shared" si="2"/>
        <v>168</v>
      </c>
      <c r="O42" s="11">
        <f t="shared" si="3"/>
        <v>217</v>
      </c>
      <c r="P42" s="13">
        <v>17</v>
      </c>
      <c r="Q42" s="13">
        <v>27</v>
      </c>
      <c r="R42" s="13">
        <v>16</v>
      </c>
      <c r="S42" s="11">
        <f t="shared" si="4"/>
        <v>60</v>
      </c>
      <c r="T42" s="11">
        <f t="shared" si="0"/>
        <v>277</v>
      </c>
    </row>
    <row r="43" spans="1:20" x14ac:dyDescent="0.35">
      <c r="A43" s="8">
        <v>39</v>
      </c>
      <c r="B43" s="9" t="s">
        <v>222</v>
      </c>
      <c r="C43" s="29" t="s">
        <v>320</v>
      </c>
      <c r="D43" s="13">
        <v>0</v>
      </c>
      <c r="E43" s="13">
        <v>39</v>
      </c>
      <c r="F43" s="13">
        <v>50</v>
      </c>
      <c r="G43" s="11">
        <f t="shared" si="5"/>
        <v>89</v>
      </c>
      <c r="H43" s="13">
        <v>43</v>
      </c>
      <c r="I43" s="13">
        <v>44</v>
      </c>
      <c r="J43" s="13">
        <v>37</v>
      </c>
      <c r="K43" s="13">
        <v>55</v>
      </c>
      <c r="L43" s="13">
        <v>37</v>
      </c>
      <c r="M43" s="13">
        <v>36</v>
      </c>
      <c r="N43" s="11">
        <f t="shared" si="2"/>
        <v>252</v>
      </c>
      <c r="O43" s="11">
        <f t="shared" si="3"/>
        <v>341</v>
      </c>
      <c r="P43" s="13">
        <v>28</v>
      </c>
      <c r="Q43" s="13">
        <v>26</v>
      </c>
      <c r="R43" s="13">
        <v>20</v>
      </c>
      <c r="S43" s="11">
        <f t="shared" si="4"/>
        <v>74</v>
      </c>
      <c r="T43" s="11">
        <f t="shared" si="0"/>
        <v>415</v>
      </c>
    </row>
    <row r="44" spans="1:20" x14ac:dyDescent="0.35">
      <c r="A44" s="8">
        <v>40</v>
      </c>
      <c r="B44" s="9" t="s">
        <v>223</v>
      </c>
      <c r="C44" s="29" t="s">
        <v>320</v>
      </c>
      <c r="D44" s="13">
        <v>0</v>
      </c>
      <c r="E44" s="13">
        <v>39</v>
      </c>
      <c r="F44" s="13">
        <v>40</v>
      </c>
      <c r="G44" s="11">
        <f t="shared" si="5"/>
        <v>79</v>
      </c>
      <c r="H44" s="13">
        <v>38</v>
      </c>
      <c r="I44" s="13">
        <v>41</v>
      </c>
      <c r="J44" s="13">
        <v>37</v>
      </c>
      <c r="K44" s="13">
        <v>31</v>
      </c>
      <c r="L44" s="13">
        <v>37</v>
      </c>
      <c r="M44" s="13">
        <v>32</v>
      </c>
      <c r="N44" s="11">
        <f t="shared" si="2"/>
        <v>216</v>
      </c>
      <c r="O44" s="11">
        <f t="shared" si="3"/>
        <v>295</v>
      </c>
      <c r="P44" s="13">
        <v>27</v>
      </c>
      <c r="Q44" s="13">
        <v>26</v>
      </c>
      <c r="R44" s="13">
        <v>22</v>
      </c>
      <c r="S44" s="11">
        <f t="shared" si="4"/>
        <v>75</v>
      </c>
      <c r="T44" s="11">
        <f t="shared" si="0"/>
        <v>370</v>
      </c>
    </row>
    <row r="45" spans="1:20" x14ac:dyDescent="0.35">
      <c r="A45" s="8">
        <v>41</v>
      </c>
      <c r="B45" s="9" t="s">
        <v>224</v>
      </c>
      <c r="C45" s="29" t="s">
        <v>320</v>
      </c>
      <c r="D45" s="13">
        <v>0</v>
      </c>
      <c r="E45" s="13">
        <v>21</v>
      </c>
      <c r="F45" s="13">
        <v>32</v>
      </c>
      <c r="G45" s="11">
        <f t="shared" si="5"/>
        <v>53</v>
      </c>
      <c r="H45" s="13">
        <v>32</v>
      </c>
      <c r="I45" s="13">
        <v>18</v>
      </c>
      <c r="J45" s="13">
        <v>24</v>
      </c>
      <c r="K45" s="13">
        <v>15</v>
      </c>
      <c r="L45" s="13">
        <v>19</v>
      </c>
      <c r="M45" s="13">
        <v>17</v>
      </c>
      <c r="N45" s="11">
        <f t="shared" si="2"/>
        <v>125</v>
      </c>
      <c r="O45" s="11">
        <f t="shared" si="3"/>
        <v>178</v>
      </c>
      <c r="P45" s="13">
        <v>17</v>
      </c>
      <c r="Q45" s="13">
        <v>28</v>
      </c>
      <c r="R45" s="13">
        <v>8</v>
      </c>
      <c r="S45" s="11">
        <f t="shared" si="4"/>
        <v>53</v>
      </c>
      <c r="T45" s="11">
        <f t="shared" si="0"/>
        <v>231</v>
      </c>
    </row>
    <row r="46" spans="1:20" x14ac:dyDescent="0.35">
      <c r="A46" s="8">
        <v>42</v>
      </c>
      <c r="B46" s="9" t="s">
        <v>225</v>
      </c>
      <c r="C46" s="29" t="s">
        <v>320</v>
      </c>
      <c r="D46" s="13">
        <v>0</v>
      </c>
      <c r="E46" s="13">
        <v>28</v>
      </c>
      <c r="F46" s="13">
        <v>27</v>
      </c>
      <c r="G46" s="11">
        <f t="shared" si="5"/>
        <v>55</v>
      </c>
      <c r="H46" s="13">
        <v>30</v>
      </c>
      <c r="I46" s="13">
        <v>27</v>
      </c>
      <c r="J46" s="13">
        <v>29</v>
      </c>
      <c r="K46" s="13">
        <v>28</v>
      </c>
      <c r="L46" s="13">
        <v>27</v>
      </c>
      <c r="M46" s="13">
        <v>22</v>
      </c>
      <c r="N46" s="11">
        <f t="shared" si="2"/>
        <v>163</v>
      </c>
      <c r="O46" s="11">
        <f t="shared" si="3"/>
        <v>218</v>
      </c>
      <c r="P46" s="13">
        <v>29</v>
      </c>
      <c r="Q46" s="13">
        <v>16</v>
      </c>
      <c r="R46" s="13">
        <v>27</v>
      </c>
      <c r="S46" s="11">
        <f t="shared" si="4"/>
        <v>72</v>
      </c>
      <c r="T46" s="11">
        <f t="shared" si="0"/>
        <v>290</v>
      </c>
    </row>
    <row r="47" spans="1:20" x14ac:dyDescent="0.35">
      <c r="A47" s="8">
        <v>43</v>
      </c>
      <c r="B47" s="9" t="s">
        <v>226</v>
      </c>
      <c r="C47" s="29" t="s">
        <v>320</v>
      </c>
      <c r="D47" s="13">
        <v>0</v>
      </c>
      <c r="E47" s="13">
        <v>20</v>
      </c>
      <c r="F47" s="13">
        <v>22</v>
      </c>
      <c r="G47" s="11">
        <f t="shared" si="5"/>
        <v>42</v>
      </c>
      <c r="H47" s="13">
        <v>21</v>
      </c>
      <c r="I47" s="13">
        <v>16</v>
      </c>
      <c r="J47" s="13">
        <v>18</v>
      </c>
      <c r="K47" s="13">
        <v>18</v>
      </c>
      <c r="L47" s="13">
        <v>19</v>
      </c>
      <c r="M47" s="13">
        <v>9</v>
      </c>
      <c r="N47" s="11">
        <f t="shared" si="2"/>
        <v>101</v>
      </c>
      <c r="O47" s="11">
        <f t="shared" si="3"/>
        <v>143</v>
      </c>
      <c r="P47" s="13">
        <v>19</v>
      </c>
      <c r="Q47" s="13">
        <v>11</v>
      </c>
      <c r="R47" s="13">
        <v>7</v>
      </c>
      <c r="S47" s="11">
        <f t="shared" si="4"/>
        <v>37</v>
      </c>
      <c r="T47" s="11">
        <f t="shared" si="0"/>
        <v>180</v>
      </c>
    </row>
    <row r="48" spans="1:20" x14ac:dyDescent="0.35">
      <c r="A48" s="8">
        <v>44</v>
      </c>
      <c r="B48" s="9" t="s">
        <v>227</v>
      </c>
      <c r="C48" s="29" t="s">
        <v>320</v>
      </c>
      <c r="D48" s="13">
        <v>0</v>
      </c>
      <c r="E48" s="13">
        <v>21</v>
      </c>
      <c r="F48" s="13">
        <v>24</v>
      </c>
      <c r="G48" s="11">
        <f t="shared" si="5"/>
        <v>45</v>
      </c>
      <c r="H48" s="13">
        <v>18</v>
      </c>
      <c r="I48" s="13">
        <v>28</v>
      </c>
      <c r="J48" s="13">
        <v>21</v>
      </c>
      <c r="K48" s="13">
        <v>23</v>
      </c>
      <c r="L48" s="13">
        <v>31</v>
      </c>
      <c r="M48" s="13">
        <v>22</v>
      </c>
      <c r="N48" s="11">
        <f t="shared" si="2"/>
        <v>143</v>
      </c>
      <c r="O48" s="11">
        <f t="shared" si="3"/>
        <v>188</v>
      </c>
      <c r="P48" s="13">
        <v>25</v>
      </c>
      <c r="Q48" s="13">
        <v>21</v>
      </c>
      <c r="R48" s="13">
        <v>17</v>
      </c>
      <c r="S48" s="11">
        <f t="shared" si="4"/>
        <v>63</v>
      </c>
      <c r="T48" s="11">
        <f t="shared" si="0"/>
        <v>251</v>
      </c>
    </row>
    <row r="49" spans="1:20" x14ac:dyDescent="0.35">
      <c r="A49" s="8">
        <v>45</v>
      </c>
      <c r="B49" s="9" t="s">
        <v>228</v>
      </c>
      <c r="C49" s="29" t="s">
        <v>320</v>
      </c>
      <c r="D49" s="13">
        <v>0</v>
      </c>
      <c r="E49" s="13">
        <v>53</v>
      </c>
      <c r="F49" s="13">
        <v>65</v>
      </c>
      <c r="G49" s="11">
        <f t="shared" si="5"/>
        <v>118</v>
      </c>
      <c r="H49" s="13">
        <v>62</v>
      </c>
      <c r="I49" s="13">
        <v>67</v>
      </c>
      <c r="J49" s="13">
        <v>52</v>
      </c>
      <c r="K49" s="13">
        <v>55</v>
      </c>
      <c r="L49" s="13">
        <v>50</v>
      </c>
      <c r="M49" s="13">
        <v>47</v>
      </c>
      <c r="N49" s="11">
        <f t="shared" si="2"/>
        <v>333</v>
      </c>
      <c r="O49" s="11">
        <f t="shared" si="3"/>
        <v>451</v>
      </c>
      <c r="P49" s="13">
        <v>43</v>
      </c>
      <c r="Q49" s="13">
        <v>43</v>
      </c>
      <c r="R49" s="13">
        <v>44</v>
      </c>
      <c r="S49" s="11">
        <f t="shared" si="4"/>
        <v>130</v>
      </c>
      <c r="T49" s="11">
        <f t="shared" si="0"/>
        <v>581</v>
      </c>
    </row>
    <row r="50" spans="1:20" x14ac:dyDescent="0.35">
      <c r="A50" s="8">
        <v>46</v>
      </c>
      <c r="B50" s="9" t="s">
        <v>229</v>
      </c>
      <c r="C50" s="29" t="s">
        <v>320</v>
      </c>
      <c r="D50" s="13">
        <v>0</v>
      </c>
      <c r="E50" s="13">
        <v>28</v>
      </c>
      <c r="F50" s="13">
        <v>37</v>
      </c>
      <c r="G50" s="11">
        <f t="shared" si="5"/>
        <v>65</v>
      </c>
      <c r="H50" s="13">
        <v>29</v>
      </c>
      <c r="I50" s="13">
        <v>29</v>
      </c>
      <c r="J50" s="13">
        <v>19</v>
      </c>
      <c r="K50" s="13">
        <v>25</v>
      </c>
      <c r="L50" s="13">
        <v>21</v>
      </c>
      <c r="M50" s="13">
        <v>28</v>
      </c>
      <c r="N50" s="11">
        <f t="shared" si="2"/>
        <v>151</v>
      </c>
      <c r="O50" s="11">
        <f t="shared" si="3"/>
        <v>216</v>
      </c>
      <c r="P50" s="13">
        <v>32</v>
      </c>
      <c r="Q50" s="13">
        <v>28</v>
      </c>
      <c r="R50" s="13">
        <v>29</v>
      </c>
      <c r="S50" s="11">
        <f t="shared" si="4"/>
        <v>89</v>
      </c>
      <c r="T50" s="11">
        <f t="shared" si="0"/>
        <v>305</v>
      </c>
    </row>
    <row r="51" spans="1:20" x14ac:dyDescent="0.35">
      <c r="A51" s="8">
        <v>47</v>
      </c>
      <c r="B51" s="9" t="s">
        <v>230</v>
      </c>
      <c r="C51" s="29" t="s">
        <v>320</v>
      </c>
      <c r="D51" s="13">
        <v>0</v>
      </c>
      <c r="E51" s="13">
        <v>19</v>
      </c>
      <c r="F51" s="13">
        <v>21</v>
      </c>
      <c r="G51" s="11">
        <f t="shared" si="5"/>
        <v>40</v>
      </c>
      <c r="H51" s="13">
        <v>29</v>
      </c>
      <c r="I51" s="13">
        <v>17</v>
      </c>
      <c r="J51" s="13">
        <v>18</v>
      </c>
      <c r="K51" s="13">
        <v>29</v>
      </c>
      <c r="L51" s="13">
        <v>17</v>
      </c>
      <c r="M51" s="13">
        <v>19</v>
      </c>
      <c r="N51" s="11">
        <f t="shared" si="2"/>
        <v>129</v>
      </c>
      <c r="O51" s="11">
        <f t="shared" si="3"/>
        <v>169</v>
      </c>
      <c r="P51" s="13">
        <v>23</v>
      </c>
      <c r="Q51" s="13">
        <v>35</v>
      </c>
      <c r="R51" s="13">
        <v>30</v>
      </c>
      <c r="S51" s="11">
        <f t="shared" si="4"/>
        <v>88</v>
      </c>
      <c r="T51" s="11">
        <f t="shared" si="0"/>
        <v>257</v>
      </c>
    </row>
    <row r="52" spans="1:20" x14ac:dyDescent="0.35">
      <c r="A52" s="8">
        <v>48</v>
      </c>
      <c r="B52" s="9" t="s">
        <v>232</v>
      </c>
      <c r="C52" s="29" t="s">
        <v>320</v>
      </c>
      <c r="D52" s="13">
        <v>0</v>
      </c>
      <c r="E52" s="13">
        <v>44</v>
      </c>
      <c r="F52" s="13">
        <v>70</v>
      </c>
      <c r="G52" s="11">
        <f t="shared" si="5"/>
        <v>114</v>
      </c>
      <c r="H52" s="13">
        <v>46</v>
      </c>
      <c r="I52" s="13">
        <v>42</v>
      </c>
      <c r="J52" s="13">
        <v>59</v>
      </c>
      <c r="K52" s="13">
        <v>52</v>
      </c>
      <c r="L52" s="13">
        <v>47</v>
      </c>
      <c r="M52" s="13">
        <v>41</v>
      </c>
      <c r="N52" s="11">
        <f t="shared" si="2"/>
        <v>287</v>
      </c>
      <c r="O52" s="11">
        <f t="shared" si="3"/>
        <v>401</v>
      </c>
      <c r="P52" s="13">
        <v>64</v>
      </c>
      <c r="Q52" s="13">
        <v>67</v>
      </c>
      <c r="R52" s="13">
        <v>58</v>
      </c>
      <c r="S52" s="11">
        <f t="shared" si="4"/>
        <v>189</v>
      </c>
      <c r="T52" s="11">
        <f t="shared" si="0"/>
        <v>590</v>
      </c>
    </row>
    <row r="53" spans="1:20" x14ac:dyDescent="0.35">
      <c r="A53" s="8">
        <v>49</v>
      </c>
      <c r="B53" s="9" t="s">
        <v>233</v>
      </c>
      <c r="C53" s="29" t="s">
        <v>320</v>
      </c>
      <c r="D53" s="13">
        <v>0</v>
      </c>
      <c r="E53" s="13">
        <v>23</v>
      </c>
      <c r="F53" s="13">
        <v>24</v>
      </c>
      <c r="G53" s="11">
        <f t="shared" si="5"/>
        <v>47</v>
      </c>
      <c r="H53" s="13">
        <v>30</v>
      </c>
      <c r="I53" s="13">
        <v>28</v>
      </c>
      <c r="J53" s="13">
        <v>22</v>
      </c>
      <c r="K53" s="13">
        <v>25</v>
      </c>
      <c r="L53" s="13">
        <v>32</v>
      </c>
      <c r="M53" s="13">
        <v>22</v>
      </c>
      <c r="N53" s="11">
        <f t="shared" si="2"/>
        <v>159</v>
      </c>
      <c r="O53" s="11">
        <f t="shared" si="3"/>
        <v>206</v>
      </c>
      <c r="P53" s="13">
        <v>7</v>
      </c>
      <c r="Q53" s="13">
        <v>9</v>
      </c>
      <c r="R53" s="13">
        <v>13</v>
      </c>
      <c r="S53" s="11">
        <f t="shared" si="4"/>
        <v>29</v>
      </c>
      <c r="T53" s="11">
        <f t="shared" si="0"/>
        <v>235</v>
      </c>
    </row>
    <row r="54" spans="1:20" x14ac:dyDescent="0.35">
      <c r="A54" s="142" t="s">
        <v>351</v>
      </c>
      <c r="B54" s="143"/>
      <c r="C54" s="88"/>
      <c r="D54" s="12">
        <f>SUM(D5:D53)</f>
        <v>34</v>
      </c>
      <c r="E54" s="12">
        <f t="shared" ref="E54:T54" si="6">SUM(E5:E53)</f>
        <v>1293</v>
      </c>
      <c r="F54" s="12">
        <f t="shared" si="6"/>
        <v>1540</v>
      </c>
      <c r="G54" s="12">
        <f t="shared" si="6"/>
        <v>2867</v>
      </c>
      <c r="H54" s="12">
        <f t="shared" si="6"/>
        <v>1481</v>
      </c>
      <c r="I54" s="12">
        <f t="shared" si="6"/>
        <v>1289</v>
      </c>
      <c r="J54" s="12">
        <f t="shared" si="6"/>
        <v>1336</v>
      </c>
      <c r="K54" s="12">
        <f t="shared" si="6"/>
        <v>1334</v>
      </c>
      <c r="L54" s="12">
        <f t="shared" si="6"/>
        <v>1341</v>
      </c>
      <c r="M54" s="12">
        <f t="shared" si="6"/>
        <v>1235</v>
      </c>
      <c r="N54" s="12">
        <f t="shared" si="6"/>
        <v>8016</v>
      </c>
      <c r="O54" s="12">
        <f t="shared" si="6"/>
        <v>10883</v>
      </c>
      <c r="P54" s="12">
        <f t="shared" si="6"/>
        <v>1323</v>
      </c>
      <c r="Q54" s="12">
        <f t="shared" si="6"/>
        <v>1257</v>
      </c>
      <c r="R54" s="12">
        <f t="shared" si="6"/>
        <v>1097</v>
      </c>
      <c r="S54" s="12">
        <f t="shared" si="6"/>
        <v>3677</v>
      </c>
      <c r="T54" s="12">
        <f t="shared" si="6"/>
        <v>14560</v>
      </c>
    </row>
  </sheetData>
  <mergeCells count="7">
    <mergeCell ref="A54:B54"/>
    <mergeCell ref="A1:T1"/>
    <mergeCell ref="A2:T2"/>
    <mergeCell ref="A3:A4"/>
    <mergeCell ref="B3:B4"/>
    <mergeCell ref="D3:T3"/>
    <mergeCell ref="C3:C4"/>
  </mergeCells>
  <printOptions horizontalCentered="1"/>
  <pageMargins left="0.70866141732283472" right="0.70866141732283472" top="0.78740157480314965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V173"/>
  <sheetViews>
    <sheetView zoomScaleNormal="100" workbookViewId="0">
      <selection activeCell="X10" sqref="X10"/>
    </sheetView>
  </sheetViews>
  <sheetFormatPr defaultRowHeight="14.25" x14ac:dyDescent="0.2"/>
  <cols>
    <col min="1" max="1" width="4.625" bestFit="1" customWidth="1"/>
    <col min="2" max="2" width="14.375" customWidth="1"/>
    <col min="5" max="5" width="5.875" style="40" customWidth="1"/>
    <col min="6" max="6" width="4.375" style="40" customWidth="1"/>
    <col min="7" max="7" width="4.625" style="40" customWidth="1"/>
    <col min="8" max="8" width="5.375" style="40" customWidth="1"/>
    <col min="9" max="14" width="4.375" style="40" customWidth="1"/>
    <col min="15" max="15" width="7" style="40" bestFit="1" customWidth="1"/>
    <col min="16" max="16" width="6.25" style="40" customWidth="1"/>
    <col min="17" max="19" width="4.375" style="40" bestFit="1" customWidth="1"/>
    <col min="20" max="20" width="4.5" style="40" customWidth="1"/>
    <col min="21" max="21" width="6.25" customWidth="1"/>
    <col min="22" max="22" width="5.625" style="41" customWidth="1"/>
    <col min="249" max="249" width="6.125" customWidth="1"/>
    <col min="250" max="250" width="15.375" customWidth="1"/>
    <col min="253" max="253" width="5.375" customWidth="1"/>
    <col min="254" max="254" width="5.5" customWidth="1"/>
    <col min="255" max="255" width="4.375" customWidth="1"/>
    <col min="256" max="256" width="4.625" customWidth="1"/>
    <col min="257" max="257" width="5.375" customWidth="1"/>
    <col min="258" max="263" width="4.375" customWidth="1"/>
    <col min="264" max="265" width="5.375" customWidth="1"/>
    <col min="266" max="268" width="4.375" bestFit="1" customWidth="1"/>
    <col min="269" max="269" width="7.375" bestFit="1" customWidth="1"/>
    <col min="270" max="272" width="3.125" bestFit="1" customWidth="1"/>
    <col min="273" max="273" width="5.625" customWidth="1"/>
    <col min="274" max="274" width="6.25" customWidth="1"/>
    <col min="275" max="275" width="5.75" customWidth="1"/>
    <col min="276" max="276" width="8.25" customWidth="1"/>
    <col min="277" max="277" width="10.875" customWidth="1"/>
    <col min="278" max="278" width="10.375" customWidth="1"/>
    <col min="505" max="505" width="6.125" customWidth="1"/>
    <col min="506" max="506" width="15.375" customWidth="1"/>
    <col min="509" max="509" width="5.375" customWidth="1"/>
    <col min="510" max="510" width="5.5" customWidth="1"/>
    <col min="511" max="511" width="4.375" customWidth="1"/>
    <col min="512" max="512" width="4.625" customWidth="1"/>
    <col min="513" max="513" width="5.375" customWidth="1"/>
    <col min="514" max="519" width="4.375" customWidth="1"/>
    <col min="520" max="521" width="5.375" customWidth="1"/>
    <col min="522" max="524" width="4.375" bestFit="1" customWidth="1"/>
    <col min="525" max="525" width="7.375" bestFit="1" customWidth="1"/>
    <col min="526" max="528" width="3.125" bestFit="1" customWidth="1"/>
    <col min="529" max="529" width="5.625" customWidth="1"/>
    <col min="530" max="530" width="6.25" customWidth="1"/>
    <col min="531" max="531" width="5.75" customWidth="1"/>
    <col min="532" max="532" width="8.25" customWidth="1"/>
    <col min="533" max="533" width="10.875" customWidth="1"/>
    <col min="534" max="534" width="10.375" customWidth="1"/>
    <col min="761" max="761" width="6.125" customWidth="1"/>
    <col min="762" max="762" width="15.375" customWidth="1"/>
    <col min="765" max="765" width="5.375" customWidth="1"/>
    <col min="766" max="766" width="5.5" customWidth="1"/>
    <col min="767" max="767" width="4.375" customWidth="1"/>
    <col min="768" max="768" width="4.625" customWidth="1"/>
    <col min="769" max="769" width="5.375" customWidth="1"/>
    <col min="770" max="775" width="4.375" customWidth="1"/>
    <col min="776" max="777" width="5.375" customWidth="1"/>
    <col min="778" max="780" width="4.375" bestFit="1" customWidth="1"/>
    <col min="781" max="781" width="7.375" bestFit="1" customWidth="1"/>
    <col min="782" max="784" width="3.125" bestFit="1" customWidth="1"/>
    <col min="785" max="785" width="5.625" customWidth="1"/>
    <col min="786" max="786" width="6.25" customWidth="1"/>
    <col min="787" max="787" width="5.75" customWidth="1"/>
    <col min="788" max="788" width="8.25" customWidth="1"/>
    <col min="789" max="789" width="10.875" customWidth="1"/>
    <col min="790" max="790" width="10.375" customWidth="1"/>
    <col min="1017" max="1017" width="6.125" customWidth="1"/>
    <col min="1018" max="1018" width="15.375" customWidth="1"/>
    <col min="1021" max="1021" width="5.375" customWidth="1"/>
    <col min="1022" max="1022" width="5.5" customWidth="1"/>
    <col min="1023" max="1023" width="4.375" customWidth="1"/>
    <col min="1024" max="1024" width="4.625" customWidth="1"/>
    <col min="1025" max="1025" width="5.375" customWidth="1"/>
    <col min="1026" max="1031" width="4.375" customWidth="1"/>
    <col min="1032" max="1033" width="5.375" customWidth="1"/>
    <col min="1034" max="1036" width="4.375" bestFit="1" customWidth="1"/>
    <col min="1037" max="1037" width="7.375" bestFit="1" customWidth="1"/>
    <col min="1038" max="1040" width="3.125" bestFit="1" customWidth="1"/>
    <col min="1041" max="1041" width="5.625" customWidth="1"/>
    <col min="1042" max="1042" width="6.25" customWidth="1"/>
    <col min="1043" max="1043" width="5.75" customWidth="1"/>
    <col min="1044" max="1044" width="8.25" customWidth="1"/>
    <col min="1045" max="1045" width="10.875" customWidth="1"/>
    <col min="1046" max="1046" width="10.375" customWidth="1"/>
    <col min="1273" max="1273" width="6.125" customWidth="1"/>
    <col min="1274" max="1274" width="15.375" customWidth="1"/>
    <col min="1277" max="1277" width="5.375" customWidth="1"/>
    <col min="1278" max="1278" width="5.5" customWidth="1"/>
    <col min="1279" max="1279" width="4.375" customWidth="1"/>
    <col min="1280" max="1280" width="4.625" customWidth="1"/>
    <col min="1281" max="1281" width="5.375" customWidth="1"/>
    <col min="1282" max="1287" width="4.375" customWidth="1"/>
    <col min="1288" max="1289" width="5.375" customWidth="1"/>
    <col min="1290" max="1292" width="4.375" bestFit="1" customWidth="1"/>
    <col min="1293" max="1293" width="7.375" bestFit="1" customWidth="1"/>
    <col min="1294" max="1296" width="3.125" bestFit="1" customWidth="1"/>
    <col min="1297" max="1297" width="5.625" customWidth="1"/>
    <col min="1298" max="1298" width="6.25" customWidth="1"/>
    <col min="1299" max="1299" width="5.75" customWidth="1"/>
    <col min="1300" max="1300" width="8.25" customWidth="1"/>
    <col min="1301" max="1301" width="10.875" customWidth="1"/>
    <col min="1302" max="1302" width="10.375" customWidth="1"/>
    <col min="1529" max="1529" width="6.125" customWidth="1"/>
    <col min="1530" max="1530" width="15.375" customWidth="1"/>
    <col min="1533" max="1533" width="5.375" customWidth="1"/>
    <col min="1534" max="1534" width="5.5" customWidth="1"/>
    <col min="1535" max="1535" width="4.375" customWidth="1"/>
    <col min="1536" max="1536" width="4.625" customWidth="1"/>
    <col min="1537" max="1537" width="5.375" customWidth="1"/>
    <col min="1538" max="1543" width="4.375" customWidth="1"/>
    <col min="1544" max="1545" width="5.375" customWidth="1"/>
    <col min="1546" max="1548" width="4.375" bestFit="1" customWidth="1"/>
    <col min="1549" max="1549" width="7.375" bestFit="1" customWidth="1"/>
    <col min="1550" max="1552" width="3.125" bestFit="1" customWidth="1"/>
    <col min="1553" max="1553" width="5.625" customWidth="1"/>
    <col min="1554" max="1554" width="6.25" customWidth="1"/>
    <col min="1555" max="1555" width="5.75" customWidth="1"/>
    <col min="1556" max="1556" width="8.25" customWidth="1"/>
    <col min="1557" max="1557" width="10.875" customWidth="1"/>
    <col min="1558" max="1558" width="10.375" customWidth="1"/>
    <col min="1785" max="1785" width="6.125" customWidth="1"/>
    <col min="1786" max="1786" width="15.375" customWidth="1"/>
    <col min="1789" max="1789" width="5.375" customWidth="1"/>
    <col min="1790" max="1790" width="5.5" customWidth="1"/>
    <col min="1791" max="1791" width="4.375" customWidth="1"/>
    <col min="1792" max="1792" width="4.625" customWidth="1"/>
    <col min="1793" max="1793" width="5.375" customWidth="1"/>
    <col min="1794" max="1799" width="4.375" customWidth="1"/>
    <col min="1800" max="1801" width="5.375" customWidth="1"/>
    <col min="1802" max="1804" width="4.375" bestFit="1" customWidth="1"/>
    <col min="1805" max="1805" width="7.375" bestFit="1" customWidth="1"/>
    <col min="1806" max="1808" width="3.125" bestFit="1" customWidth="1"/>
    <col min="1809" max="1809" width="5.625" customWidth="1"/>
    <col min="1810" max="1810" width="6.25" customWidth="1"/>
    <col min="1811" max="1811" width="5.75" customWidth="1"/>
    <col min="1812" max="1812" width="8.25" customWidth="1"/>
    <col min="1813" max="1813" width="10.875" customWidth="1"/>
    <col min="1814" max="1814" width="10.375" customWidth="1"/>
    <col min="2041" max="2041" width="6.125" customWidth="1"/>
    <col min="2042" max="2042" width="15.375" customWidth="1"/>
    <col min="2045" max="2045" width="5.375" customWidth="1"/>
    <col min="2046" max="2046" width="5.5" customWidth="1"/>
    <col min="2047" max="2047" width="4.375" customWidth="1"/>
    <col min="2048" max="2048" width="4.625" customWidth="1"/>
    <col min="2049" max="2049" width="5.375" customWidth="1"/>
    <col min="2050" max="2055" width="4.375" customWidth="1"/>
    <col min="2056" max="2057" width="5.375" customWidth="1"/>
    <col min="2058" max="2060" width="4.375" bestFit="1" customWidth="1"/>
    <col min="2061" max="2061" width="7.375" bestFit="1" customWidth="1"/>
    <col min="2062" max="2064" width="3.125" bestFit="1" customWidth="1"/>
    <col min="2065" max="2065" width="5.625" customWidth="1"/>
    <col min="2066" max="2066" width="6.25" customWidth="1"/>
    <col min="2067" max="2067" width="5.75" customWidth="1"/>
    <col min="2068" max="2068" width="8.25" customWidth="1"/>
    <col min="2069" max="2069" width="10.875" customWidth="1"/>
    <col min="2070" max="2070" width="10.375" customWidth="1"/>
    <col min="2297" max="2297" width="6.125" customWidth="1"/>
    <col min="2298" max="2298" width="15.375" customWidth="1"/>
    <col min="2301" max="2301" width="5.375" customWidth="1"/>
    <col min="2302" max="2302" width="5.5" customWidth="1"/>
    <col min="2303" max="2303" width="4.375" customWidth="1"/>
    <col min="2304" max="2304" width="4.625" customWidth="1"/>
    <col min="2305" max="2305" width="5.375" customWidth="1"/>
    <col min="2306" max="2311" width="4.375" customWidth="1"/>
    <col min="2312" max="2313" width="5.375" customWidth="1"/>
    <col min="2314" max="2316" width="4.375" bestFit="1" customWidth="1"/>
    <col min="2317" max="2317" width="7.375" bestFit="1" customWidth="1"/>
    <col min="2318" max="2320" width="3.125" bestFit="1" customWidth="1"/>
    <col min="2321" max="2321" width="5.625" customWidth="1"/>
    <col min="2322" max="2322" width="6.25" customWidth="1"/>
    <col min="2323" max="2323" width="5.75" customWidth="1"/>
    <col min="2324" max="2324" width="8.25" customWidth="1"/>
    <col min="2325" max="2325" width="10.875" customWidth="1"/>
    <col min="2326" max="2326" width="10.375" customWidth="1"/>
    <col min="2553" max="2553" width="6.125" customWidth="1"/>
    <col min="2554" max="2554" width="15.375" customWidth="1"/>
    <col min="2557" max="2557" width="5.375" customWidth="1"/>
    <col min="2558" max="2558" width="5.5" customWidth="1"/>
    <col min="2559" max="2559" width="4.375" customWidth="1"/>
    <col min="2560" max="2560" width="4.625" customWidth="1"/>
    <col min="2561" max="2561" width="5.375" customWidth="1"/>
    <col min="2562" max="2567" width="4.375" customWidth="1"/>
    <col min="2568" max="2569" width="5.375" customWidth="1"/>
    <col min="2570" max="2572" width="4.375" bestFit="1" customWidth="1"/>
    <col min="2573" max="2573" width="7.375" bestFit="1" customWidth="1"/>
    <col min="2574" max="2576" width="3.125" bestFit="1" customWidth="1"/>
    <col min="2577" max="2577" width="5.625" customWidth="1"/>
    <col min="2578" max="2578" width="6.25" customWidth="1"/>
    <col min="2579" max="2579" width="5.75" customWidth="1"/>
    <col min="2580" max="2580" width="8.25" customWidth="1"/>
    <col min="2581" max="2581" width="10.875" customWidth="1"/>
    <col min="2582" max="2582" width="10.375" customWidth="1"/>
    <col min="2809" max="2809" width="6.125" customWidth="1"/>
    <col min="2810" max="2810" width="15.375" customWidth="1"/>
    <col min="2813" max="2813" width="5.375" customWidth="1"/>
    <col min="2814" max="2814" width="5.5" customWidth="1"/>
    <col min="2815" max="2815" width="4.375" customWidth="1"/>
    <col min="2816" max="2816" width="4.625" customWidth="1"/>
    <col min="2817" max="2817" width="5.375" customWidth="1"/>
    <col min="2818" max="2823" width="4.375" customWidth="1"/>
    <col min="2824" max="2825" width="5.375" customWidth="1"/>
    <col min="2826" max="2828" width="4.375" bestFit="1" customWidth="1"/>
    <col min="2829" max="2829" width="7.375" bestFit="1" customWidth="1"/>
    <col min="2830" max="2832" width="3.125" bestFit="1" customWidth="1"/>
    <col min="2833" max="2833" width="5.625" customWidth="1"/>
    <col min="2834" max="2834" width="6.25" customWidth="1"/>
    <col min="2835" max="2835" width="5.75" customWidth="1"/>
    <col min="2836" max="2836" width="8.25" customWidth="1"/>
    <col min="2837" max="2837" width="10.875" customWidth="1"/>
    <col min="2838" max="2838" width="10.375" customWidth="1"/>
    <col min="3065" max="3065" width="6.125" customWidth="1"/>
    <col min="3066" max="3066" width="15.375" customWidth="1"/>
    <col min="3069" max="3069" width="5.375" customWidth="1"/>
    <col min="3070" max="3070" width="5.5" customWidth="1"/>
    <col min="3071" max="3071" width="4.375" customWidth="1"/>
    <col min="3072" max="3072" width="4.625" customWidth="1"/>
    <col min="3073" max="3073" width="5.375" customWidth="1"/>
    <col min="3074" max="3079" width="4.375" customWidth="1"/>
    <col min="3080" max="3081" width="5.375" customWidth="1"/>
    <col min="3082" max="3084" width="4.375" bestFit="1" customWidth="1"/>
    <col min="3085" max="3085" width="7.375" bestFit="1" customWidth="1"/>
    <col min="3086" max="3088" width="3.125" bestFit="1" customWidth="1"/>
    <col min="3089" max="3089" width="5.625" customWidth="1"/>
    <col min="3090" max="3090" width="6.25" customWidth="1"/>
    <col min="3091" max="3091" width="5.75" customWidth="1"/>
    <col min="3092" max="3092" width="8.25" customWidth="1"/>
    <col min="3093" max="3093" width="10.875" customWidth="1"/>
    <col min="3094" max="3094" width="10.375" customWidth="1"/>
    <col min="3321" max="3321" width="6.125" customWidth="1"/>
    <col min="3322" max="3322" width="15.375" customWidth="1"/>
    <col min="3325" max="3325" width="5.375" customWidth="1"/>
    <col min="3326" max="3326" width="5.5" customWidth="1"/>
    <col min="3327" max="3327" width="4.375" customWidth="1"/>
    <col min="3328" max="3328" width="4.625" customWidth="1"/>
    <col min="3329" max="3329" width="5.375" customWidth="1"/>
    <col min="3330" max="3335" width="4.375" customWidth="1"/>
    <col min="3336" max="3337" width="5.375" customWidth="1"/>
    <col min="3338" max="3340" width="4.375" bestFit="1" customWidth="1"/>
    <col min="3341" max="3341" width="7.375" bestFit="1" customWidth="1"/>
    <col min="3342" max="3344" width="3.125" bestFit="1" customWidth="1"/>
    <col min="3345" max="3345" width="5.625" customWidth="1"/>
    <col min="3346" max="3346" width="6.25" customWidth="1"/>
    <col min="3347" max="3347" width="5.75" customWidth="1"/>
    <col min="3348" max="3348" width="8.25" customWidth="1"/>
    <col min="3349" max="3349" width="10.875" customWidth="1"/>
    <col min="3350" max="3350" width="10.375" customWidth="1"/>
    <col min="3577" max="3577" width="6.125" customWidth="1"/>
    <col min="3578" max="3578" width="15.375" customWidth="1"/>
    <col min="3581" max="3581" width="5.375" customWidth="1"/>
    <col min="3582" max="3582" width="5.5" customWidth="1"/>
    <col min="3583" max="3583" width="4.375" customWidth="1"/>
    <col min="3584" max="3584" width="4.625" customWidth="1"/>
    <col min="3585" max="3585" width="5.375" customWidth="1"/>
    <col min="3586" max="3591" width="4.375" customWidth="1"/>
    <col min="3592" max="3593" width="5.375" customWidth="1"/>
    <col min="3594" max="3596" width="4.375" bestFit="1" customWidth="1"/>
    <col min="3597" max="3597" width="7.375" bestFit="1" customWidth="1"/>
    <col min="3598" max="3600" width="3.125" bestFit="1" customWidth="1"/>
    <col min="3601" max="3601" width="5.625" customWidth="1"/>
    <col min="3602" max="3602" width="6.25" customWidth="1"/>
    <col min="3603" max="3603" width="5.75" customWidth="1"/>
    <col min="3604" max="3604" width="8.25" customWidth="1"/>
    <col min="3605" max="3605" width="10.875" customWidth="1"/>
    <col min="3606" max="3606" width="10.375" customWidth="1"/>
    <col min="3833" max="3833" width="6.125" customWidth="1"/>
    <col min="3834" max="3834" width="15.375" customWidth="1"/>
    <col min="3837" max="3837" width="5.375" customWidth="1"/>
    <col min="3838" max="3838" width="5.5" customWidth="1"/>
    <col min="3839" max="3839" width="4.375" customWidth="1"/>
    <col min="3840" max="3840" width="4.625" customWidth="1"/>
    <col min="3841" max="3841" width="5.375" customWidth="1"/>
    <col min="3842" max="3847" width="4.375" customWidth="1"/>
    <col min="3848" max="3849" width="5.375" customWidth="1"/>
    <col min="3850" max="3852" width="4.375" bestFit="1" customWidth="1"/>
    <col min="3853" max="3853" width="7.375" bestFit="1" customWidth="1"/>
    <col min="3854" max="3856" width="3.125" bestFit="1" customWidth="1"/>
    <col min="3857" max="3857" width="5.625" customWidth="1"/>
    <col min="3858" max="3858" width="6.25" customWidth="1"/>
    <col min="3859" max="3859" width="5.75" customWidth="1"/>
    <col min="3860" max="3860" width="8.25" customWidth="1"/>
    <col min="3861" max="3861" width="10.875" customWidth="1"/>
    <col min="3862" max="3862" width="10.375" customWidth="1"/>
    <col min="4089" max="4089" width="6.125" customWidth="1"/>
    <col min="4090" max="4090" width="15.375" customWidth="1"/>
    <col min="4093" max="4093" width="5.375" customWidth="1"/>
    <col min="4094" max="4094" width="5.5" customWidth="1"/>
    <col min="4095" max="4095" width="4.375" customWidth="1"/>
    <col min="4096" max="4096" width="4.625" customWidth="1"/>
    <col min="4097" max="4097" width="5.375" customWidth="1"/>
    <col min="4098" max="4103" width="4.375" customWidth="1"/>
    <col min="4104" max="4105" width="5.375" customWidth="1"/>
    <col min="4106" max="4108" width="4.375" bestFit="1" customWidth="1"/>
    <col min="4109" max="4109" width="7.375" bestFit="1" customWidth="1"/>
    <col min="4110" max="4112" width="3.125" bestFit="1" customWidth="1"/>
    <col min="4113" max="4113" width="5.625" customWidth="1"/>
    <col min="4114" max="4114" width="6.25" customWidth="1"/>
    <col min="4115" max="4115" width="5.75" customWidth="1"/>
    <col min="4116" max="4116" width="8.25" customWidth="1"/>
    <col min="4117" max="4117" width="10.875" customWidth="1"/>
    <col min="4118" max="4118" width="10.375" customWidth="1"/>
    <col min="4345" max="4345" width="6.125" customWidth="1"/>
    <col min="4346" max="4346" width="15.375" customWidth="1"/>
    <col min="4349" max="4349" width="5.375" customWidth="1"/>
    <col min="4350" max="4350" width="5.5" customWidth="1"/>
    <col min="4351" max="4351" width="4.375" customWidth="1"/>
    <col min="4352" max="4352" width="4.625" customWidth="1"/>
    <col min="4353" max="4353" width="5.375" customWidth="1"/>
    <col min="4354" max="4359" width="4.375" customWidth="1"/>
    <col min="4360" max="4361" width="5.375" customWidth="1"/>
    <col min="4362" max="4364" width="4.375" bestFit="1" customWidth="1"/>
    <col min="4365" max="4365" width="7.375" bestFit="1" customWidth="1"/>
    <col min="4366" max="4368" width="3.125" bestFit="1" customWidth="1"/>
    <col min="4369" max="4369" width="5.625" customWidth="1"/>
    <col min="4370" max="4370" width="6.25" customWidth="1"/>
    <col min="4371" max="4371" width="5.75" customWidth="1"/>
    <col min="4372" max="4372" width="8.25" customWidth="1"/>
    <col min="4373" max="4373" width="10.875" customWidth="1"/>
    <col min="4374" max="4374" width="10.375" customWidth="1"/>
    <col min="4601" max="4601" width="6.125" customWidth="1"/>
    <col min="4602" max="4602" width="15.375" customWidth="1"/>
    <col min="4605" max="4605" width="5.375" customWidth="1"/>
    <col min="4606" max="4606" width="5.5" customWidth="1"/>
    <col min="4607" max="4607" width="4.375" customWidth="1"/>
    <col min="4608" max="4608" width="4.625" customWidth="1"/>
    <col min="4609" max="4609" width="5.375" customWidth="1"/>
    <col min="4610" max="4615" width="4.375" customWidth="1"/>
    <col min="4616" max="4617" width="5.375" customWidth="1"/>
    <col min="4618" max="4620" width="4.375" bestFit="1" customWidth="1"/>
    <col min="4621" max="4621" width="7.375" bestFit="1" customWidth="1"/>
    <col min="4622" max="4624" width="3.125" bestFit="1" customWidth="1"/>
    <col min="4625" max="4625" width="5.625" customWidth="1"/>
    <col min="4626" max="4626" width="6.25" customWidth="1"/>
    <col min="4627" max="4627" width="5.75" customWidth="1"/>
    <col min="4628" max="4628" width="8.25" customWidth="1"/>
    <col min="4629" max="4629" width="10.875" customWidth="1"/>
    <col min="4630" max="4630" width="10.375" customWidth="1"/>
    <col min="4857" max="4857" width="6.125" customWidth="1"/>
    <col min="4858" max="4858" width="15.375" customWidth="1"/>
    <col min="4861" max="4861" width="5.375" customWidth="1"/>
    <col min="4862" max="4862" width="5.5" customWidth="1"/>
    <col min="4863" max="4863" width="4.375" customWidth="1"/>
    <col min="4864" max="4864" width="4.625" customWidth="1"/>
    <col min="4865" max="4865" width="5.375" customWidth="1"/>
    <col min="4866" max="4871" width="4.375" customWidth="1"/>
    <col min="4872" max="4873" width="5.375" customWidth="1"/>
    <col min="4874" max="4876" width="4.375" bestFit="1" customWidth="1"/>
    <col min="4877" max="4877" width="7.375" bestFit="1" customWidth="1"/>
    <col min="4878" max="4880" width="3.125" bestFit="1" customWidth="1"/>
    <col min="4881" max="4881" width="5.625" customWidth="1"/>
    <col min="4882" max="4882" width="6.25" customWidth="1"/>
    <col min="4883" max="4883" width="5.75" customWidth="1"/>
    <col min="4884" max="4884" width="8.25" customWidth="1"/>
    <col min="4885" max="4885" width="10.875" customWidth="1"/>
    <col min="4886" max="4886" width="10.375" customWidth="1"/>
    <col min="5113" max="5113" width="6.125" customWidth="1"/>
    <col min="5114" max="5114" width="15.375" customWidth="1"/>
    <col min="5117" max="5117" width="5.375" customWidth="1"/>
    <col min="5118" max="5118" width="5.5" customWidth="1"/>
    <col min="5119" max="5119" width="4.375" customWidth="1"/>
    <col min="5120" max="5120" width="4.625" customWidth="1"/>
    <col min="5121" max="5121" width="5.375" customWidth="1"/>
    <col min="5122" max="5127" width="4.375" customWidth="1"/>
    <col min="5128" max="5129" width="5.375" customWidth="1"/>
    <col min="5130" max="5132" width="4.375" bestFit="1" customWidth="1"/>
    <col min="5133" max="5133" width="7.375" bestFit="1" customWidth="1"/>
    <col min="5134" max="5136" width="3.125" bestFit="1" customWidth="1"/>
    <col min="5137" max="5137" width="5.625" customWidth="1"/>
    <col min="5138" max="5138" width="6.25" customWidth="1"/>
    <col min="5139" max="5139" width="5.75" customWidth="1"/>
    <col min="5140" max="5140" width="8.25" customWidth="1"/>
    <col min="5141" max="5141" width="10.875" customWidth="1"/>
    <col min="5142" max="5142" width="10.375" customWidth="1"/>
    <col min="5369" max="5369" width="6.125" customWidth="1"/>
    <col min="5370" max="5370" width="15.375" customWidth="1"/>
    <col min="5373" max="5373" width="5.375" customWidth="1"/>
    <col min="5374" max="5374" width="5.5" customWidth="1"/>
    <col min="5375" max="5375" width="4.375" customWidth="1"/>
    <col min="5376" max="5376" width="4.625" customWidth="1"/>
    <col min="5377" max="5377" width="5.375" customWidth="1"/>
    <col min="5378" max="5383" width="4.375" customWidth="1"/>
    <col min="5384" max="5385" width="5.375" customWidth="1"/>
    <col min="5386" max="5388" width="4.375" bestFit="1" customWidth="1"/>
    <col min="5389" max="5389" width="7.375" bestFit="1" customWidth="1"/>
    <col min="5390" max="5392" width="3.125" bestFit="1" customWidth="1"/>
    <col min="5393" max="5393" width="5.625" customWidth="1"/>
    <col min="5394" max="5394" width="6.25" customWidth="1"/>
    <col min="5395" max="5395" width="5.75" customWidth="1"/>
    <col min="5396" max="5396" width="8.25" customWidth="1"/>
    <col min="5397" max="5397" width="10.875" customWidth="1"/>
    <col min="5398" max="5398" width="10.375" customWidth="1"/>
    <col min="5625" max="5625" width="6.125" customWidth="1"/>
    <col min="5626" max="5626" width="15.375" customWidth="1"/>
    <col min="5629" max="5629" width="5.375" customWidth="1"/>
    <col min="5630" max="5630" width="5.5" customWidth="1"/>
    <col min="5631" max="5631" width="4.375" customWidth="1"/>
    <col min="5632" max="5632" width="4.625" customWidth="1"/>
    <col min="5633" max="5633" width="5.375" customWidth="1"/>
    <col min="5634" max="5639" width="4.375" customWidth="1"/>
    <col min="5640" max="5641" width="5.375" customWidth="1"/>
    <col min="5642" max="5644" width="4.375" bestFit="1" customWidth="1"/>
    <col min="5645" max="5645" width="7.375" bestFit="1" customWidth="1"/>
    <col min="5646" max="5648" width="3.125" bestFit="1" customWidth="1"/>
    <col min="5649" max="5649" width="5.625" customWidth="1"/>
    <col min="5650" max="5650" width="6.25" customWidth="1"/>
    <col min="5651" max="5651" width="5.75" customWidth="1"/>
    <col min="5652" max="5652" width="8.25" customWidth="1"/>
    <col min="5653" max="5653" width="10.875" customWidth="1"/>
    <col min="5654" max="5654" width="10.375" customWidth="1"/>
    <col min="5881" max="5881" width="6.125" customWidth="1"/>
    <col min="5882" max="5882" width="15.375" customWidth="1"/>
    <col min="5885" max="5885" width="5.375" customWidth="1"/>
    <col min="5886" max="5886" width="5.5" customWidth="1"/>
    <col min="5887" max="5887" width="4.375" customWidth="1"/>
    <col min="5888" max="5888" width="4.625" customWidth="1"/>
    <col min="5889" max="5889" width="5.375" customWidth="1"/>
    <col min="5890" max="5895" width="4.375" customWidth="1"/>
    <col min="5896" max="5897" width="5.375" customWidth="1"/>
    <col min="5898" max="5900" width="4.375" bestFit="1" customWidth="1"/>
    <col min="5901" max="5901" width="7.375" bestFit="1" customWidth="1"/>
    <col min="5902" max="5904" width="3.125" bestFit="1" customWidth="1"/>
    <col min="5905" max="5905" width="5.625" customWidth="1"/>
    <col min="5906" max="5906" width="6.25" customWidth="1"/>
    <col min="5907" max="5907" width="5.75" customWidth="1"/>
    <col min="5908" max="5908" width="8.25" customWidth="1"/>
    <col min="5909" max="5909" width="10.875" customWidth="1"/>
    <col min="5910" max="5910" width="10.375" customWidth="1"/>
    <col min="6137" max="6137" width="6.125" customWidth="1"/>
    <col min="6138" max="6138" width="15.375" customWidth="1"/>
    <col min="6141" max="6141" width="5.375" customWidth="1"/>
    <col min="6142" max="6142" width="5.5" customWidth="1"/>
    <col min="6143" max="6143" width="4.375" customWidth="1"/>
    <col min="6144" max="6144" width="4.625" customWidth="1"/>
    <col min="6145" max="6145" width="5.375" customWidth="1"/>
    <col min="6146" max="6151" width="4.375" customWidth="1"/>
    <col min="6152" max="6153" width="5.375" customWidth="1"/>
    <col min="6154" max="6156" width="4.375" bestFit="1" customWidth="1"/>
    <col min="6157" max="6157" width="7.375" bestFit="1" customWidth="1"/>
    <col min="6158" max="6160" width="3.125" bestFit="1" customWidth="1"/>
    <col min="6161" max="6161" width="5.625" customWidth="1"/>
    <col min="6162" max="6162" width="6.25" customWidth="1"/>
    <col min="6163" max="6163" width="5.75" customWidth="1"/>
    <col min="6164" max="6164" width="8.25" customWidth="1"/>
    <col min="6165" max="6165" width="10.875" customWidth="1"/>
    <col min="6166" max="6166" width="10.375" customWidth="1"/>
    <col min="6393" max="6393" width="6.125" customWidth="1"/>
    <col min="6394" max="6394" width="15.375" customWidth="1"/>
    <col min="6397" max="6397" width="5.375" customWidth="1"/>
    <col min="6398" max="6398" width="5.5" customWidth="1"/>
    <col min="6399" max="6399" width="4.375" customWidth="1"/>
    <col min="6400" max="6400" width="4.625" customWidth="1"/>
    <col min="6401" max="6401" width="5.375" customWidth="1"/>
    <col min="6402" max="6407" width="4.375" customWidth="1"/>
    <col min="6408" max="6409" width="5.375" customWidth="1"/>
    <col min="6410" max="6412" width="4.375" bestFit="1" customWidth="1"/>
    <col min="6413" max="6413" width="7.375" bestFit="1" customWidth="1"/>
    <col min="6414" max="6416" width="3.125" bestFit="1" customWidth="1"/>
    <col min="6417" max="6417" width="5.625" customWidth="1"/>
    <col min="6418" max="6418" width="6.25" customWidth="1"/>
    <col min="6419" max="6419" width="5.75" customWidth="1"/>
    <col min="6420" max="6420" width="8.25" customWidth="1"/>
    <col min="6421" max="6421" width="10.875" customWidth="1"/>
    <col min="6422" max="6422" width="10.375" customWidth="1"/>
    <col min="6649" max="6649" width="6.125" customWidth="1"/>
    <col min="6650" max="6650" width="15.375" customWidth="1"/>
    <col min="6653" max="6653" width="5.375" customWidth="1"/>
    <col min="6654" max="6654" width="5.5" customWidth="1"/>
    <col min="6655" max="6655" width="4.375" customWidth="1"/>
    <col min="6656" max="6656" width="4.625" customWidth="1"/>
    <col min="6657" max="6657" width="5.375" customWidth="1"/>
    <col min="6658" max="6663" width="4.375" customWidth="1"/>
    <col min="6664" max="6665" width="5.375" customWidth="1"/>
    <col min="6666" max="6668" width="4.375" bestFit="1" customWidth="1"/>
    <col min="6669" max="6669" width="7.375" bestFit="1" customWidth="1"/>
    <col min="6670" max="6672" width="3.125" bestFit="1" customWidth="1"/>
    <col min="6673" max="6673" width="5.625" customWidth="1"/>
    <col min="6674" max="6674" width="6.25" customWidth="1"/>
    <col min="6675" max="6675" width="5.75" customWidth="1"/>
    <col min="6676" max="6676" width="8.25" customWidth="1"/>
    <col min="6677" max="6677" width="10.875" customWidth="1"/>
    <col min="6678" max="6678" width="10.375" customWidth="1"/>
    <col min="6905" max="6905" width="6.125" customWidth="1"/>
    <col min="6906" max="6906" width="15.375" customWidth="1"/>
    <col min="6909" max="6909" width="5.375" customWidth="1"/>
    <col min="6910" max="6910" width="5.5" customWidth="1"/>
    <col min="6911" max="6911" width="4.375" customWidth="1"/>
    <col min="6912" max="6912" width="4.625" customWidth="1"/>
    <col min="6913" max="6913" width="5.375" customWidth="1"/>
    <col min="6914" max="6919" width="4.375" customWidth="1"/>
    <col min="6920" max="6921" width="5.375" customWidth="1"/>
    <col min="6922" max="6924" width="4.375" bestFit="1" customWidth="1"/>
    <col min="6925" max="6925" width="7.375" bestFit="1" customWidth="1"/>
    <col min="6926" max="6928" width="3.125" bestFit="1" customWidth="1"/>
    <col min="6929" max="6929" width="5.625" customWidth="1"/>
    <col min="6930" max="6930" width="6.25" customWidth="1"/>
    <col min="6931" max="6931" width="5.75" customWidth="1"/>
    <col min="6932" max="6932" width="8.25" customWidth="1"/>
    <col min="6933" max="6933" width="10.875" customWidth="1"/>
    <col min="6934" max="6934" width="10.375" customWidth="1"/>
    <col min="7161" max="7161" width="6.125" customWidth="1"/>
    <col min="7162" max="7162" width="15.375" customWidth="1"/>
    <col min="7165" max="7165" width="5.375" customWidth="1"/>
    <col min="7166" max="7166" width="5.5" customWidth="1"/>
    <col min="7167" max="7167" width="4.375" customWidth="1"/>
    <col min="7168" max="7168" width="4.625" customWidth="1"/>
    <col min="7169" max="7169" width="5.375" customWidth="1"/>
    <col min="7170" max="7175" width="4.375" customWidth="1"/>
    <col min="7176" max="7177" width="5.375" customWidth="1"/>
    <col min="7178" max="7180" width="4.375" bestFit="1" customWidth="1"/>
    <col min="7181" max="7181" width="7.375" bestFit="1" customWidth="1"/>
    <col min="7182" max="7184" width="3.125" bestFit="1" customWidth="1"/>
    <col min="7185" max="7185" width="5.625" customWidth="1"/>
    <col min="7186" max="7186" width="6.25" customWidth="1"/>
    <col min="7187" max="7187" width="5.75" customWidth="1"/>
    <col min="7188" max="7188" width="8.25" customWidth="1"/>
    <col min="7189" max="7189" width="10.875" customWidth="1"/>
    <col min="7190" max="7190" width="10.375" customWidth="1"/>
    <col min="7417" max="7417" width="6.125" customWidth="1"/>
    <col min="7418" max="7418" width="15.375" customWidth="1"/>
    <col min="7421" max="7421" width="5.375" customWidth="1"/>
    <col min="7422" max="7422" width="5.5" customWidth="1"/>
    <col min="7423" max="7423" width="4.375" customWidth="1"/>
    <col min="7424" max="7424" width="4.625" customWidth="1"/>
    <col min="7425" max="7425" width="5.375" customWidth="1"/>
    <col min="7426" max="7431" width="4.375" customWidth="1"/>
    <col min="7432" max="7433" width="5.375" customWidth="1"/>
    <col min="7434" max="7436" width="4.375" bestFit="1" customWidth="1"/>
    <col min="7437" max="7437" width="7.375" bestFit="1" customWidth="1"/>
    <col min="7438" max="7440" width="3.125" bestFit="1" customWidth="1"/>
    <col min="7441" max="7441" width="5.625" customWidth="1"/>
    <col min="7442" max="7442" width="6.25" customWidth="1"/>
    <col min="7443" max="7443" width="5.75" customWidth="1"/>
    <col min="7444" max="7444" width="8.25" customWidth="1"/>
    <col min="7445" max="7445" width="10.875" customWidth="1"/>
    <col min="7446" max="7446" width="10.375" customWidth="1"/>
    <col min="7673" max="7673" width="6.125" customWidth="1"/>
    <col min="7674" max="7674" width="15.375" customWidth="1"/>
    <col min="7677" max="7677" width="5.375" customWidth="1"/>
    <col min="7678" max="7678" width="5.5" customWidth="1"/>
    <col min="7679" max="7679" width="4.375" customWidth="1"/>
    <col min="7680" max="7680" width="4.625" customWidth="1"/>
    <col min="7681" max="7681" width="5.375" customWidth="1"/>
    <col min="7682" max="7687" width="4.375" customWidth="1"/>
    <col min="7688" max="7689" width="5.375" customWidth="1"/>
    <col min="7690" max="7692" width="4.375" bestFit="1" customWidth="1"/>
    <col min="7693" max="7693" width="7.375" bestFit="1" customWidth="1"/>
    <col min="7694" max="7696" width="3.125" bestFit="1" customWidth="1"/>
    <col min="7697" max="7697" width="5.625" customWidth="1"/>
    <col min="7698" max="7698" width="6.25" customWidth="1"/>
    <col min="7699" max="7699" width="5.75" customWidth="1"/>
    <col min="7700" max="7700" width="8.25" customWidth="1"/>
    <col min="7701" max="7701" width="10.875" customWidth="1"/>
    <col min="7702" max="7702" width="10.375" customWidth="1"/>
    <col min="7929" max="7929" width="6.125" customWidth="1"/>
    <col min="7930" max="7930" width="15.375" customWidth="1"/>
    <col min="7933" max="7933" width="5.375" customWidth="1"/>
    <col min="7934" max="7934" width="5.5" customWidth="1"/>
    <col min="7935" max="7935" width="4.375" customWidth="1"/>
    <col min="7936" max="7936" width="4.625" customWidth="1"/>
    <col min="7937" max="7937" width="5.375" customWidth="1"/>
    <col min="7938" max="7943" width="4.375" customWidth="1"/>
    <col min="7944" max="7945" width="5.375" customWidth="1"/>
    <col min="7946" max="7948" width="4.375" bestFit="1" customWidth="1"/>
    <col min="7949" max="7949" width="7.375" bestFit="1" customWidth="1"/>
    <col min="7950" max="7952" width="3.125" bestFit="1" customWidth="1"/>
    <col min="7953" max="7953" width="5.625" customWidth="1"/>
    <col min="7954" max="7954" width="6.25" customWidth="1"/>
    <col min="7955" max="7955" width="5.75" customWidth="1"/>
    <col min="7956" max="7956" width="8.25" customWidth="1"/>
    <col min="7957" max="7957" width="10.875" customWidth="1"/>
    <col min="7958" max="7958" width="10.375" customWidth="1"/>
    <col min="8185" max="8185" width="6.125" customWidth="1"/>
    <col min="8186" max="8186" width="15.375" customWidth="1"/>
    <col min="8189" max="8189" width="5.375" customWidth="1"/>
    <col min="8190" max="8190" width="5.5" customWidth="1"/>
    <col min="8191" max="8191" width="4.375" customWidth="1"/>
    <col min="8192" max="8192" width="4.625" customWidth="1"/>
    <col min="8193" max="8193" width="5.375" customWidth="1"/>
    <col min="8194" max="8199" width="4.375" customWidth="1"/>
    <col min="8200" max="8201" width="5.375" customWidth="1"/>
    <col min="8202" max="8204" width="4.375" bestFit="1" customWidth="1"/>
    <col min="8205" max="8205" width="7.375" bestFit="1" customWidth="1"/>
    <col min="8206" max="8208" width="3.125" bestFit="1" customWidth="1"/>
    <col min="8209" max="8209" width="5.625" customWidth="1"/>
    <col min="8210" max="8210" width="6.25" customWidth="1"/>
    <col min="8211" max="8211" width="5.75" customWidth="1"/>
    <col min="8212" max="8212" width="8.25" customWidth="1"/>
    <col min="8213" max="8213" width="10.875" customWidth="1"/>
    <col min="8214" max="8214" width="10.375" customWidth="1"/>
    <col min="8441" max="8441" width="6.125" customWidth="1"/>
    <col min="8442" max="8442" width="15.375" customWidth="1"/>
    <col min="8445" max="8445" width="5.375" customWidth="1"/>
    <col min="8446" max="8446" width="5.5" customWidth="1"/>
    <col min="8447" max="8447" width="4.375" customWidth="1"/>
    <col min="8448" max="8448" width="4.625" customWidth="1"/>
    <col min="8449" max="8449" width="5.375" customWidth="1"/>
    <col min="8450" max="8455" width="4.375" customWidth="1"/>
    <col min="8456" max="8457" width="5.375" customWidth="1"/>
    <col min="8458" max="8460" width="4.375" bestFit="1" customWidth="1"/>
    <col min="8461" max="8461" width="7.375" bestFit="1" customWidth="1"/>
    <col min="8462" max="8464" width="3.125" bestFit="1" customWidth="1"/>
    <col min="8465" max="8465" width="5.625" customWidth="1"/>
    <col min="8466" max="8466" width="6.25" customWidth="1"/>
    <col min="8467" max="8467" width="5.75" customWidth="1"/>
    <col min="8468" max="8468" width="8.25" customWidth="1"/>
    <col min="8469" max="8469" width="10.875" customWidth="1"/>
    <col min="8470" max="8470" width="10.375" customWidth="1"/>
    <col min="8697" max="8697" width="6.125" customWidth="1"/>
    <col min="8698" max="8698" width="15.375" customWidth="1"/>
    <col min="8701" max="8701" width="5.375" customWidth="1"/>
    <col min="8702" max="8702" width="5.5" customWidth="1"/>
    <col min="8703" max="8703" width="4.375" customWidth="1"/>
    <col min="8704" max="8704" width="4.625" customWidth="1"/>
    <col min="8705" max="8705" width="5.375" customWidth="1"/>
    <col min="8706" max="8711" width="4.375" customWidth="1"/>
    <col min="8712" max="8713" width="5.375" customWidth="1"/>
    <col min="8714" max="8716" width="4.375" bestFit="1" customWidth="1"/>
    <col min="8717" max="8717" width="7.375" bestFit="1" customWidth="1"/>
    <col min="8718" max="8720" width="3.125" bestFit="1" customWidth="1"/>
    <col min="8721" max="8721" width="5.625" customWidth="1"/>
    <col min="8722" max="8722" width="6.25" customWidth="1"/>
    <col min="8723" max="8723" width="5.75" customWidth="1"/>
    <col min="8724" max="8724" width="8.25" customWidth="1"/>
    <col min="8725" max="8725" width="10.875" customWidth="1"/>
    <col min="8726" max="8726" width="10.375" customWidth="1"/>
    <col min="8953" max="8953" width="6.125" customWidth="1"/>
    <col min="8954" max="8954" width="15.375" customWidth="1"/>
    <col min="8957" max="8957" width="5.375" customWidth="1"/>
    <col min="8958" max="8958" width="5.5" customWidth="1"/>
    <col min="8959" max="8959" width="4.375" customWidth="1"/>
    <col min="8960" max="8960" width="4.625" customWidth="1"/>
    <col min="8961" max="8961" width="5.375" customWidth="1"/>
    <col min="8962" max="8967" width="4.375" customWidth="1"/>
    <col min="8968" max="8969" width="5.375" customWidth="1"/>
    <col min="8970" max="8972" width="4.375" bestFit="1" customWidth="1"/>
    <col min="8973" max="8973" width="7.375" bestFit="1" customWidth="1"/>
    <col min="8974" max="8976" width="3.125" bestFit="1" customWidth="1"/>
    <col min="8977" max="8977" width="5.625" customWidth="1"/>
    <col min="8978" max="8978" width="6.25" customWidth="1"/>
    <col min="8979" max="8979" width="5.75" customWidth="1"/>
    <col min="8980" max="8980" width="8.25" customWidth="1"/>
    <col min="8981" max="8981" width="10.875" customWidth="1"/>
    <col min="8982" max="8982" width="10.375" customWidth="1"/>
    <col min="9209" max="9209" width="6.125" customWidth="1"/>
    <col min="9210" max="9210" width="15.375" customWidth="1"/>
    <col min="9213" max="9213" width="5.375" customWidth="1"/>
    <col min="9214" max="9214" width="5.5" customWidth="1"/>
    <col min="9215" max="9215" width="4.375" customWidth="1"/>
    <col min="9216" max="9216" width="4.625" customWidth="1"/>
    <col min="9217" max="9217" width="5.375" customWidth="1"/>
    <col min="9218" max="9223" width="4.375" customWidth="1"/>
    <col min="9224" max="9225" width="5.375" customWidth="1"/>
    <col min="9226" max="9228" width="4.375" bestFit="1" customWidth="1"/>
    <col min="9229" max="9229" width="7.375" bestFit="1" customWidth="1"/>
    <col min="9230" max="9232" width="3.125" bestFit="1" customWidth="1"/>
    <col min="9233" max="9233" width="5.625" customWidth="1"/>
    <col min="9234" max="9234" width="6.25" customWidth="1"/>
    <col min="9235" max="9235" width="5.75" customWidth="1"/>
    <col min="9236" max="9236" width="8.25" customWidth="1"/>
    <col min="9237" max="9237" width="10.875" customWidth="1"/>
    <col min="9238" max="9238" width="10.375" customWidth="1"/>
    <col min="9465" max="9465" width="6.125" customWidth="1"/>
    <col min="9466" max="9466" width="15.375" customWidth="1"/>
    <col min="9469" max="9469" width="5.375" customWidth="1"/>
    <col min="9470" max="9470" width="5.5" customWidth="1"/>
    <col min="9471" max="9471" width="4.375" customWidth="1"/>
    <col min="9472" max="9472" width="4.625" customWidth="1"/>
    <col min="9473" max="9473" width="5.375" customWidth="1"/>
    <col min="9474" max="9479" width="4.375" customWidth="1"/>
    <col min="9480" max="9481" width="5.375" customWidth="1"/>
    <col min="9482" max="9484" width="4.375" bestFit="1" customWidth="1"/>
    <col min="9485" max="9485" width="7.375" bestFit="1" customWidth="1"/>
    <col min="9486" max="9488" width="3.125" bestFit="1" customWidth="1"/>
    <col min="9489" max="9489" width="5.625" customWidth="1"/>
    <col min="9490" max="9490" width="6.25" customWidth="1"/>
    <col min="9491" max="9491" width="5.75" customWidth="1"/>
    <col min="9492" max="9492" width="8.25" customWidth="1"/>
    <col min="9493" max="9493" width="10.875" customWidth="1"/>
    <col min="9494" max="9494" width="10.375" customWidth="1"/>
    <col min="9721" max="9721" width="6.125" customWidth="1"/>
    <col min="9722" max="9722" width="15.375" customWidth="1"/>
    <col min="9725" max="9725" width="5.375" customWidth="1"/>
    <col min="9726" max="9726" width="5.5" customWidth="1"/>
    <col min="9727" max="9727" width="4.375" customWidth="1"/>
    <col min="9728" max="9728" width="4.625" customWidth="1"/>
    <col min="9729" max="9729" width="5.375" customWidth="1"/>
    <col min="9730" max="9735" width="4.375" customWidth="1"/>
    <col min="9736" max="9737" width="5.375" customWidth="1"/>
    <col min="9738" max="9740" width="4.375" bestFit="1" customWidth="1"/>
    <col min="9741" max="9741" width="7.375" bestFit="1" customWidth="1"/>
    <col min="9742" max="9744" width="3.125" bestFit="1" customWidth="1"/>
    <col min="9745" max="9745" width="5.625" customWidth="1"/>
    <col min="9746" max="9746" width="6.25" customWidth="1"/>
    <col min="9747" max="9747" width="5.75" customWidth="1"/>
    <col min="9748" max="9748" width="8.25" customWidth="1"/>
    <col min="9749" max="9749" width="10.875" customWidth="1"/>
    <col min="9750" max="9750" width="10.375" customWidth="1"/>
    <col min="9977" max="9977" width="6.125" customWidth="1"/>
    <col min="9978" max="9978" width="15.375" customWidth="1"/>
    <col min="9981" max="9981" width="5.375" customWidth="1"/>
    <col min="9982" max="9982" width="5.5" customWidth="1"/>
    <col min="9983" max="9983" width="4.375" customWidth="1"/>
    <col min="9984" max="9984" width="4.625" customWidth="1"/>
    <col min="9985" max="9985" width="5.375" customWidth="1"/>
    <col min="9986" max="9991" width="4.375" customWidth="1"/>
    <col min="9992" max="9993" width="5.375" customWidth="1"/>
    <col min="9994" max="9996" width="4.375" bestFit="1" customWidth="1"/>
    <col min="9997" max="9997" width="7.375" bestFit="1" customWidth="1"/>
    <col min="9998" max="10000" width="3.125" bestFit="1" customWidth="1"/>
    <col min="10001" max="10001" width="5.625" customWidth="1"/>
    <col min="10002" max="10002" width="6.25" customWidth="1"/>
    <col min="10003" max="10003" width="5.75" customWidth="1"/>
    <col min="10004" max="10004" width="8.25" customWidth="1"/>
    <col min="10005" max="10005" width="10.875" customWidth="1"/>
    <col min="10006" max="10006" width="10.375" customWidth="1"/>
    <col min="10233" max="10233" width="6.125" customWidth="1"/>
    <col min="10234" max="10234" width="15.375" customWidth="1"/>
    <col min="10237" max="10237" width="5.375" customWidth="1"/>
    <col min="10238" max="10238" width="5.5" customWidth="1"/>
    <col min="10239" max="10239" width="4.375" customWidth="1"/>
    <col min="10240" max="10240" width="4.625" customWidth="1"/>
    <col min="10241" max="10241" width="5.375" customWidth="1"/>
    <col min="10242" max="10247" width="4.375" customWidth="1"/>
    <col min="10248" max="10249" width="5.375" customWidth="1"/>
    <col min="10250" max="10252" width="4.375" bestFit="1" customWidth="1"/>
    <col min="10253" max="10253" width="7.375" bestFit="1" customWidth="1"/>
    <col min="10254" max="10256" width="3.125" bestFit="1" customWidth="1"/>
    <col min="10257" max="10257" width="5.625" customWidth="1"/>
    <col min="10258" max="10258" width="6.25" customWidth="1"/>
    <col min="10259" max="10259" width="5.75" customWidth="1"/>
    <col min="10260" max="10260" width="8.25" customWidth="1"/>
    <col min="10261" max="10261" width="10.875" customWidth="1"/>
    <col min="10262" max="10262" width="10.375" customWidth="1"/>
    <col min="10489" max="10489" width="6.125" customWidth="1"/>
    <col min="10490" max="10490" width="15.375" customWidth="1"/>
    <col min="10493" max="10493" width="5.375" customWidth="1"/>
    <col min="10494" max="10494" width="5.5" customWidth="1"/>
    <col min="10495" max="10495" width="4.375" customWidth="1"/>
    <col min="10496" max="10496" width="4.625" customWidth="1"/>
    <col min="10497" max="10497" width="5.375" customWidth="1"/>
    <col min="10498" max="10503" width="4.375" customWidth="1"/>
    <col min="10504" max="10505" width="5.375" customWidth="1"/>
    <col min="10506" max="10508" width="4.375" bestFit="1" customWidth="1"/>
    <col min="10509" max="10509" width="7.375" bestFit="1" customWidth="1"/>
    <col min="10510" max="10512" width="3.125" bestFit="1" customWidth="1"/>
    <col min="10513" max="10513" width="5.625" customWidth="1"/>
    <col min="10514" max="10514" width="6.25" customWidth="1"/>
    <col min="10515" max="10515" width="5.75" customWidth="1"/>
    <col min="10516" max="10516" width="8.25" customWidth="1"/>
    <col min="10517" max="10517" width="10.875" customWidth="1"/>
    <col min="10518" max="10518" width="10.375" customWidth="1"/>
    <col min="10745" max="10745" width="6.125" customWidth="1"/>
    <col min="10746" max="10746" width="15.375" customWidth="1"/>
    <col min="10749" max="10749" width="5.375" customWidth="1"/>
    <col min="10750" max="10750" width="5.5" customWidth="1"/>
    <col min="10751" max="10751" width="4.375" customWidth="1"/>
    <col min="10752" max="10752" width="4.625" customWidth="1"/>
    <col min="10753" max="10753" width="5.375" customWidth="1"/>
    <col min="10754" max="10759" width="4.375" customWidth="1"/>
    <col min="10760" max="10761" width="5.375" customWidth="1"/>
    <col min="10762" max="10764" width="4.375" bestFit="1" customWidth="1"/>
    <col min="10765" max="10765" width="7.375" bestFit="1" customWidth="1"/>
    <col min="10766" max="10768" width="3.125" bestFit="1" customWidth="1"/>
    <col min="10769" max="10769" width="5.625" customWidth="1"/>
    <col min="10770" max="10770" width="6.25" customWidth="1"/>
    <col min="10771" max="10771" width="5.75" customWidth="1"/>
    <col min="10772" max="10772" width="8.25" customWidth="1"/>
    <col min="10773" max="10773" width="10.875" customWidth="1"/>
    <col min="10774" max="10774" width="10.375" customWidth="1"/>
    <col min="11001" max="11001" width="6.125" customWidth="1"/>
    <col min="11002" max="11002" width="15.375" customWidth="1"/>
    <col min="11005" max="11005" width="5.375" customWidth="1"/>
    <col min="11006" max="11006" width="5.5" customWidth="1"/>
    <col min="11007" max="11007" width="4.375" customWidth="1"/>
    <col min="11008" max="11008" width="4.625" customWidth="1"/>
    <col min="11009" max="11009" width="5.375" customWidth="1"/>
    <col min="11010" max="11015" width="4.375" customWidth="1"/>
    <col min="11016" max="11017" width="5.375" customWidth="1"/>
    <col min="11018" max="11020" width="4.375" bestFit="1" customWidth="1"/>
    <col min="11021" max="11021" width="7.375" bestFit="1" customWidth="1"/>
    <col min="11022" max="11024" width="3.125" bestFit="1" customWidth="1"/>
    <col min="11025" max="11025" width="5.625" customWidth="1"/>
    <col min="11026" max="11026" width="6.25" customWidth="1"/>
    <col min="11027" max="11027" width="5.75" customWidth="1"/>
    <col min="11028" max="11028" width="8.25" customWidth="1"/>
    <col min="11029" max="11029" width="10.875" customWidth="1"/>
    <col min="11030" max="11030" width="10.375" customWidth="1"/>
    <col min="11257" max="11257" width="6.125" customWidth="1"/>
    <col min="11258" max="11258" width="15.375" customWidth="1"/>
    <col min="11261" max="11261" width="5.375" customWidth="1"/>
    <col min="11262" max="11262" width="5.5" customWidth="1"/>
    <col min="11263" max="11263" width="4.375" customWidth="1"/>
    <col min="11264" max="11264" width="4.625" customWidth="1"/>
    <col min="11265" max="11265" width="5.375" customWidth="1"/>
    <col min="11266" max="11271" width="4.375" customWidth="1"/>
    <col min="11272" max="11273" width="5.375" customWidth="1"/>
    <col min="11274" max="11276" width="4.375" bestFit="1" customWidth="1"/>
    <col min="11277" max="11277" width="7.375" bestFit="1" customWidth="1"/>
    <col min="11278" max="11280" width="3.125" bestFit="1" customWidth="1"/>
    <col min="11281" max="11281" width="5.625" customWidth="1"/>
    <col min="11282" max="11282" width="6.25" customWidth="1"/>
    <col min="11283" max="11283" width="5.75" customWidth="1"/>
    <col min="11284" max="11284" width="8.25" customWidth="1"/>
    <col min="11285" max="11285" width="10.875" customWidth="1"/>
    <col min="11286" max="11286" width="10.375" customWidth="1"/>
    <col min="11513" max="11513" width="6.125" customWidth="1"/>
    <col min="11514" max="11514" width="15.375" customWidth="1"/>
    <col min="11517" max="11517" width="5.375" customWidth="1"/>
    <col min="11518" max="11518" width="5.5" customWidth="1"/>
    <col min="11519" max="11519" width="4.375" customWidth="1"/>
    <col min="11520" max="11520" width="4.625" customWidth="1"/>
    <col min="11521" max="11521" width="5.375" customWidth="1"/>
    <col min="11522" max="11527" width="4.375" customWidth="1"/>
    <col min="11528" max="11529" width="5.375" customWidth="1"/>
    <col min="11530" max="11532" width="4.375" bestFit="1" customWidth="1"/>
    <col min="11533" max="11533" width="7.375" bestFit="1" customWidth="1"/>
    <col min="11534" max="11536" width="3.125" bestFit="1" customWidth="1"/>
    <col min="11537" max="11537" width="5.625" customWidth="1"/>
    <col min="11538" max="11538" width="6.25" customWidth="1"/>
    <col min="11539" max="11539" width="5.75" customWidth="1"/>
    <col min="11540" max="11540" width="8.25" customWidth="1"/>
    <col min="11541" max="11541" width="10.875" customWidth="1"/>
    <col min="11542" max="11542" width="10.375" customWidth="1"/>
    <col min="11769" max="11769" width="6.125" customWidth="1"/>
    <col min="11770" max="11770" width="15.375" customWidth="1"/>
    <col min="11773" max="11773" width="5.375" customWidth="1"/>
    <col min="11774" max="11774" width="5.5" customWidth="1"/>
    <col min="11775" max="11775" width="4.375" customWidth="1"/>
    <col min="11776" max="11776" width="4.625" customWidth="1"/>
    <col min="11777" max="11777" width="5.375" customWidth="1"/>
    <col min="11778" max="11783" width="4.375" customWidth="1"/>
    <col min="11784" max="11785" width="5.375" customWidth="1"/>
    <col min="11786" max="11788" width="4.375" bestFit="1" customWidth="1"/>
    <col min="11789" max="11789" width="7.375" bestFit="1" customWidth="1"/>
    <col min="11790" max="11792" width="3.125" bestFit="1" customWidth="1"/>
    <col min="11793" max="11793" width="5.625" customWidth="1"/>
    <col min="11794" max="11794" width="6.25" customWidth="1"/>
    <col min="11795" max="11795" width="5.75" customWidth="1"/>
    <col min="11796" max="11796" width="8.25" customWidth="1"/>
    <col min="11797" max="11797" width="10.875" customWidth="1"/>
    <col min="11798" max="11798" width="10.375" customWidth="1"/>
    <col min="12025" max="12025" width="6.125" customWidth="1"/>
    <col min="12026" max="12026" width="15.375" customWidth="1"/>
    <col min="12029" max="12029" width="5.375" customWidth="1"/>
    <col min="12030" max="12030" width="5.5" customWidth="1"/>
    <col min="12031" max="12031" width="4.375" customWidth="1"/>
    <col min="12032" max="12032" width="4.625" customWidth="1"/>
    <col min="12033" max="12033" width="5.375" customWidth="1"/>
    <col min="12034" max="12039" width="4.375" customWidth="1"/>
    <col min="12040" max="12041" width="5.375" customWidth="1"/>
    <col min="12042" max="12044" width="4.375" bestFit="1" customWidth="1"/>
    <col min="12045" max="12045" width="7.375" bestFit="1" customWidth="1"/>
    <col min="12046" max="12048" width="3.125" bestFit="1" customWidth="1"/>
    <col min="12049" max="12049" width="5.625" customWidth="1"/>
    <col min="12050" max="12050" width="6.25" customWidth="1"/>
    <col min="12051" max="12051" width="5.75" customWidth="1"/>
    <col min="12052" max="12052" width="8.25" customWidth="1"/>
    <col min="12053" max="12053" width="10.875" customWidth="1"/>
    <col min="12054" max="12054" width="10.375" customWidth="1"/>
    <col min="12281" max="12281" width="6.125" customWidth="1"/>
    <col min="12282" max="12282" width="15.375" customWidth="1"/>
    <col min="12285" max="12285" width="5.375" customWidth="1"/>
    <col min="12286" max="12286" width="5.5" customWidth="1"/>
    <col min="12287" max="12287" width="4.375" customWidth="1"/>
    <col min="12288" max="12288" width="4.625" customWidth="1"/>
    <col min="12289" max="12289" width="5.375" customWidth="1"/>
    <col min="12290" max="12295" width="4.375" customWidth="1"/>
    <col min="12296" max="12297" width="5.375" customWidth="1"/>
    <col min="12298" max="12300" width="4.375" bestFit="1" customWidth="1"/>
    <col min="12301" max="12301" width="7.375" bestFit="1" customWidth="1"/>
    <col min="12302" max="12304" width="3.125" bestFit="1" customWidth="1"/>
    <col min="12305" max="12305" width="5.625" customWidth="1"/>
    <col min="12306" max="12306" width="6.25" customWidth="1"/>
    <col min="12307" max="12307" width="5.75" customWidth="1"/>
    <col min="12308" max="12308" width="8.25" customWidth="1"/>
    <col min="12309" max="12309" width="10.875" customWidth="1"/>
    <col min="12310" max="12310" width="10.375" customWidth="1"/>
    <col min="12537" max="12537" width="6.125" customWidth="1"/>
    <col min="12538" max="12538" width="15.375" customWidth="1"/>
    <col min="12541" max="12541" width="5.375" customWidth="1"/>
    <col min="12542" max="12542" width="5.5" customWidth="1"/>
    <col min="12543" max="12543" width="4.375" customWidth="1"/>
    <col min="12544" max="12544" width="4.625" customWidth="1"/>
    <col min="12545" max="12545" width="5.375" customWidth="1"/>
    <col min="12546" max="12551" width="4.375" customWidth="1"/>
    <col min="12552" max="12553" width="5.375" customWidth="1"/>
    <col min="12554" max="12556" width="4.375" bestFit="1" customWidth="1"/>
    <col min="12557" max="12557" width="7.375" bestFit="1" customWidth="1"/>
    <col min="12558" max="12560" width="3.125" bestFit="1" customWidth="1"/>
    <col min="12561" max="12561" width="5.625" customWidth="1"/>
    <col min="12562" max="12562" width="6.25" customWidth="1"/>
    <col min="12563" max="12563" width="5.75" customWidth="1"/>
    <col min="12564" max="12564" width="8.25" customWidth="1"/>
    <col min="12565" max="12565" width="10.875" customWidth="1"/>
    <col min="12566" max="12566" width="10.375" customWidth="1"/>
    <col min="12793" max="12793" width="6.125" customWidth="1"/>
    <col min="12794" max="12794" width="15.375" customWidth="1"/>
    <col min="12797" max="12797" width="5.375" customWidth="1"/>
    <col min="12798" max="12798" width="5.5" customWidth="1"/>
    <col min="12799" max="12799" width="4.375" customWidth="1"/>
    <col min="12800" max="12800" width="4.625" customWidth="1"/>
    <col min="12801" max="12801" width="5.375" customWidth="1"/>
    <col min="12802" max="12807" width="4.375" customWidth="1"/>
    <col min="12808" max="12809" width="5.375" customWidth="1"/>
    <col min="12810" max="12812" width="4.375" bestFit="1" customWidth="1"/>
    <col min="12813" max="12813" width="7.375" bestFit="1" customWidth="1"/>
    <col min="12814" max="12816" width="3.125" bestFit="1" customWidth="1"/>
    <col min="12817" max="12817" width="5.625" customWidth="1"/>
    <col min="12818" max="12818" width="6.25" customWidth="1"/>
    <col min="12819" max="12819" width="5.75" customWidth="1"/>
    <col min="12820" max="12820" width="8.25" customWidth="1"/>
    <col min="12821" max="12821" width="10.875" customWidth="1"/>
    <col min="12822" max="12822" width="10.375" customWidth="1"/>
    <col min="13049" max="13049" width="6.125" customWidth="1"/>
    <col min="13050" max="13050" width="15.375" customWidth="1"/>
    <col min="13053" max="13053" width="5.375" customWidth="1"/>
    <col min="13054" max="13054" width="5.5" customWidth="1"/>
    <col min="13055" max="13055" width="4.375" customWidth="1"/>
    <col min="13056" max="13056" width="4.625" customWidth="1"/>
    <col min="13057" max="13057" width="5.375" customWidth="1"/>
    <col min="13058" max="13063" width="4.375" customWidth="1"/>
    <col min="13064" max="13065" width="5.375" customWidth="1"/>
    <col min="13066" max="13068" width="4.375" bestFit="1" customWidth="1"/>
    <col min="13069" max="13069" width="7.375" bestFit="1" customWidth="1"/>
    <col min="13070" max="13072" width="3.125" bestFit="1" customWidth="1"/>
    <col min="13073" max="13073" width="5.625" customWidth="1"/>
    <col min="13074" max="13074" width="6.25" customWidth="1"/>
    <col min="13075" max="13075" width="5.75" customWidth="1"/>
    <col min="13076" max="13076" width="8.25" customWidth="1"/>
    <col min="13077" max="13077" width="10.875" customWidth="1"/>
    <col min="13078" max="13078" width="10.375" customWidth="1"/>
    <col min="13305" max="13305" width="6.125" customWidth="1"/>
    <col min="13306" max="13306" width="15.375" customWidth="1"/>
    <col min="13309" max="13309" width="5.375" customWidth="1"/>
    <col min="13310" max="13310" width="5.5" customWidth="1"/>
    <col min="13311" max="13311" width="4.375" customWidth="1"/>
    <col min="13312" max="13312" width="4.625" customWidth="1"/>
    <col min="13313" max="13313" width="5.375" customWidth="1"/>
    <col min="13314" max="13319" width="4.375" customWidth="1"/>
    <col min="13320" max="13321" width="5.375" customWidth="1"/>
    <col min="13322" max="13324" width="4.375" bestFit="1" customWidth="1"/>
    <col min="13325" max="13325" width="7.375" bestFit="1" customWidth="1"/>
    <col min="13326" max="13328" width="3.125" bestFit="1" customWidth="1"/>
    <col min="13329" max="13329" width="5.625" customWidth="1"/>
    <col min="13330" max="13330" width="6.25" customWidth="1"/>
    <col min="13331" max="13331" width="5.75" customWidth="1"/>
    <col min="13332" max="13332" width="8.25" customWidth="1"/>
    <col min="13333" max="13333" width="10.875" customWidth="1"/>
    <col min="13334" max="13334" width="10.375" customWidth="1"/>
    <col min="13561" max="13561" width="6.125" customWidth="1"/>
    <col min="13562" max="13562" width="15.375" customWidth="1"/>
    <col min="13565" max="13565" width="5.375" customWidth="1"/>
    <col min="13566" max="13566" width="5.5" customWidth="1"/>
    <col min="13567" max="13567" width="4.375" customWidth="1"/>
    <col min="13568" max="13568" width="4.625" customWidth="1"/>
    <col min="13569" max="13569" width="5.375" customWidth="1"/>
    <col min="13570" max="13575" width="4.375" customWidth="1"/>
    <col min="13576" max="13577" width="5.375" customWidth="1"/>
    <col min="13578" max="13580" width="4.375" bestFit="1" customWidth="1"/>
    <col min="13581" max="13581" width="7.375" bestFit="1" customWidth="1"/>
    <col min="13582" max="13584" width="3.125" bestFit="1" customWidth="1"/>
    <col min="13585" max="13585" width="5.625" customWidth="1"/>
    <col min="13586" max="13586" width="6.25" customWidth="1"/>
    <col min="13587" max="13587" width="5.75" customWidth="1"/>
    <col min="13588" max="13588" width="8.25" customWidth="1"/>
    <col min="13589" max="13589" width="10.875" customWidth="1"/>
    <col min="13590" max="13590" width="10.375" customWidth="1"/>
    <col min="13817" max="13817" width="6.125" customWidth="1"/>
    <col min="13818" max="13818" width="15.375" customWidth="1"/>
    <col min="13821" max="13821" width="5.375" customWidth="1"/>
    <col min="13822" max="13822" width="5.5" customWidth="1"/>
    <col min="13823" max="13823" width="4.375" customWidth="1"/>
    <col min="13824" max="13824" width="4.625" customWidth="1"/>
    <col min="13825" max="13825" width="5.375" customWidth="1"/>
    <col min="13826" max="13831" width="4.375" customWidth="1"/>
    <col min="13832" max="13833" width="5.375" customWidth="1"/>
    <col min="13834" max="13836" width="4.375" bestFit="1" customWidth="1"/>
    <col min="13837" max="13837" width="7.375" bestFit="1" customWidth="1"/>
    <col min="13838" max="13840" width="3.125" bestFit="1" customWidth="1"/>
    <col min="13841" max="13841" width="5.625" customWidth="1"/>
    <col min="13842" max="13842" width="6.25" customWidth="1"/>
    <col min="13843" max="13843" width="5.75" customWidth="1"/>
    <col min="13844" max="13844" width="8.25" customWidth="1"/>
    <col min="13845" max="13845" width="10.875" customWidth="1"/>
    <col min="13846" max="13846" width="10.375" customWidth="1"/>
    <col min="14073" max="14073" width="6.125" customWidth="1"/>
    <col min="14074" max="14074" width="15.375" customWidth="1"/>
    <col min="14077" max="14077" width="5.375" customWidth="1"/>
    <col min="14078" max="14078" width="5.5" customWidth="1"/>
    <col min="14079" max="14079" width="4.375" customWidth="1"/>
    <col min="14080" max="14080" width="4.625" customWidth="1"/>
    <col min="14081" max="14081" width="5.375" customWidth="1"/>
    <col min="14082" max="14087" width="4.375" customWidth="1"/>
    <col min="14088" max="14089" width="5.375" customWidth="1"/>
    <col min="14090" max="14092" width="4.375" bestFit="1" customWidth="1"/>
    <col min="14093" max="14093" width="7.375" bestFit="1" customWidth="1"/>
    <col min="14094" max="14096" width="3.125" bestFit="1" customWidth="1"/>
    <col min="14097" max="14097" width="5.625" customWidth="1"/>
    <col min="14098" max="14098" width="6.25" customWidth="1"/>
    <col min="14099" max="14099" width="5.75" customWidth="1"/>
    <col min="14100" max="14100" width="8.25" customWidth="1"/>
    <col min="14101" max="14101" width="10.875" customWidth="1"/>
    <col min="14102" max="14102" width="10.375" customWidth="1"/>
    <col min="14329" max="14329" width="6.125" customWidth="1"/>
    <col min="14330" max="14330" width="15.375" customWidth="1"/>
    <col min="14333" max="14333" width="5.375" customWidth="1"/>
    <col min="14334" max="14334" width="5.5" customWidth="1"/>
    <col min="14335" max="14335" width="4.375" customWidth="1"/>
    <col min="14336" max="14336" width="4.625" customWidth="1"/>
    <col min="14337" max="14337" width="5.375" customWidth="1"/>
    <col min="14338" max="14343" width="4.375" customWidth="1"/>
    <col min="14344" max="14345" width="5.375" customWidth="1"/>
    <col min="14346" max="14348" width="4.375" bestFit="1" customWidth="1"/>
    <col min="14349" max="14349" width="7.375" bestFit="1" customWidth="1"/>
    <col min="14350" max="14352" width="3.125" bestFit="1" customWidth="1"/>
    <col min="14353" max="14353" width="5.625" customWidth="1"/>
    <col min="14354" max="14354" width="6.25" customWidth="1"/>
    <col min="14355" max="14355" width="5.75" customWidth="1"/>
    <col min="14356" max="14356" width="8.25" customWidth="1"/>
    <col min="14357" max="14357" width="10.875" customWidth="1"/>
    <col min="14358" max="14358" width="10.375" customWidth="1"/>
    <col min="14585" max="14585" width="6.125" customWidth="1"/>
    <col min="14586" max="14586" width="15.375" customWidth="1"/>
    <col min="14589" max="14589" width="5.375" customWidth="1"/>
    <col min="14590" max="14590" width="5.5" customWidth="1"/>
    <col min="14591" max="14591" width="4.375" customWidth="1"/>
    <col min="14592" max="14592" width="4.625" customWidth="1"/>
    <col min="14593" max="14593" width="5.375" customWidth="1"/>
    <col min="14594" max="14599" width="4.375" customWidth="1"/>
    <col min="14600" max="14601" width="5.375" customWidth="1"/>
    <col min="14602" max="14604" width="4.375" bestFit="1" customWidth="1"/>
    <col min="14605" max="14605" width="7.375" bestFit="1" customWidth="1"/>
    <col min="14606" max="14608" width="3.125" bestFit="1" customWidth="1"/>
    <col min="14609" max="14609" width="5.625" customWidth="1"/>
    <col min="14610" max="14610" width="6.25" customWidth="1"/>
    <col min="14611" max="14611" width="5.75" customWidth="1"/>
    <col min="14612" max="14612" width="8.25" customWidth="1"/>
    <col min="14613" max="14613" width="10.875" customWidth="1"/>
    <col min="14614" max="14614" width="10.375" customWidth="1"/>
    <col min="14841" max="14841" width="6.125" customWidth="1"/>
    <col min="14842" max="14842" width="15.375" customWidth="1"/>
    <col min="14845" max="14845" width="5.375" customWidth="1"/>
    <col min="14846" max="14846" width="5.5" customWidth="1"/>
    <col min="14847" max="14847" width="4.375" customWidth="1"/>
    <col min="14848" max="14848" width="4.625" customWidth="1"/>
    <col min="14849" max="14849" width="5.375" customWidth="1"/>
    <col min="14850" max="14855" width="4.375" customWidth="1"/>
    <col min="14856" max="14857" width="5.375" customWidth="1"/>
    <col min="14858" max="14860" width="4.375" bestFit="1" customWidth="1"/>
    <col min="14861" max="14861" width="7.375" bestFit="1" customWidth="1"/>
    <col min="14862" max="14864" width="3.125" bestFit="1" customWidth="1"/>
    <col min="14865" max="14865" width="5.625" customWidth="1"/>
    <col min="14866" max="14866" width="6.25" customWidth="1"/>
    <col min="14867" max="14867" width="5.75" customWidth="1"/>
    <col min="14868" max="14868" width="8.25" customWidth="1"/>
    <col min="14869" max="14869" width="10.875" customWidth="1"/>
    <col min="14870" max="14870" width="10.375" customWidth="1"/>
    <col min="15097" max="15097" width="6.125" customWidth="1"/>
    <col min="15098" max="15098" width="15.375" customWidth="1"/>
    <col min="15101" max="15101" width="5.375" customWidth="1"/>
    <col min="15102" max="15102" width="5.5" customWidth="1"/>
    <col min="15103" max="15103" width="4.375" customWidth="1"/>
    <col min="15104" max="15104" width="4.625" customWidth="1"/>
    <col min="15105" max="15105" width="5.375" customWidth="1"/>
    <col min="15106" max="15111" width="4.375" customWidth="1"/>
    <col min="15112" max="15113" width="5.375" customWidth="1"/>
    <col min="15114" max="15116" width="4.375" bestFit="1" customWidth="1"/>
    <col min="15117" max="15117" width="7.375" bestFit="1" customWidth="1"/>
    <col min="15118" max="15120" width="3.125" bestFit="1" customWidth="1"/>
    <col min="15121" max="15121" width="5.625" customWidth="1"/>
    <col min="15122" max="15122" width="6.25" customWidth="1"/>
    <col min="15123" max="15123" width="5.75" customWidth="1"/>
    <col min="15124" max="15124" width="8.25" customWidth="1"/>
    <col min="15125" max="15125" width="10.875" customWidth="1"/>
    <col min="15126" max="15126" width="10.375" customWidth="1"/>
    <col min="15353" max="15353" width="6.125" customWidth="1"/>
    <col min="15354" max="15354" width="15.375" customWidth="1"/>
    <col min="15357" max="15357" width="5.375" customWidth="1"/>
    <col min="15358" max="15358" width="5.5" customWidth="1"/>
    <col min="15359" max="15359" width="4.375" customWidth="1"/>
    <col min="15360" max="15360" width="4.625" customWidth="1"/>
    <col min="15361" max="15361" width="5.375" customWidth="1"/>
    <col min="15362" max="15367" width="4.375" customWidth="1"/>
    <col min="15368" max="15369" width="5.375" customWidth="1"/>
    <col min="15370" max="15372" width="4.375" bestFit="1" customWidth="1"/>
    <col min="15373" max="15373" width="7.375" bestFit="1" customWidth="1"/>
    <col min="15374" max="15376" width="3.125" bestFit="1" customWidth="1"/>
    <col min="15377" max="15377" width="5.625" customWidth="1"/>
    <col min="15378" max="15378" width="6.25" customWidth="1"/>
    <col min="15379" max="15379" width="5.75" customWidth="1"/>
    <col min="15380" max="15380" width="8.25" customWidth="1"/>
    <col min="15381" max="15381" width="10.875" customWidth="1"/>
    <col min="15382" max="15382" width="10.375" customWidth="1"/>
    <col min="15609" max="15609" width="6.125" customWidth="1"/>
    <col min="15610" max="15610" width="15.375" customWidth="1"/>
    <col min="15613" max="15613" width="5.375" customWidth="1"/>
    <col min="15614" max="15614" width="5.5" customWidth="1"/>
    <col min="15615" max="15615" width="4.375" customWidth="1"/>
    <col min="15616" max="15616" width="4.625" customWidth="1"/>
    <col min="15617" max="15617" width="5.375" customWidth="1"/>
    <col min="15618" max="15623" width="4.375" customWidth="1"/>
    <col min="15624" max="15625" width="5.375" customWidth="1"/>
    <col min="15626" max="15628" width="4.375" bestFit="1" customWidth="1"/>
    <col min="15629" max="15629" width="7.375" bestFit="1" customWidth="1"/>
    <col min="15630" max="15632" width="3.125" bestFit="1" customWidth="1"/>
    <col min="15633" max="15633" width="5.625" customWidth="1"/>
    <col min="15634" max="15634" width="6.25" customWidth="1"/>
    <col min="15635" max="15635" width="5.75" customWidth="1"/>
    <col min="15636" max="15636" width="8.25" customWidth="1"/>
    <col min="15637" max="15637" width="10.875" customWidth="1"/>
    <col min="15638" max="15638" width="10.375" customWidth="1"/>
    <col min="15865" max="15865" width="6.125" customWidth="1"/>
    <col min="15866" max="15866" width="15.375" customWidth="1"/>
    <col min="15869" max="15869" width="5.375" customWidth="1"/>
    <col min="15870" max="15870" width="5.5" customWidth="1"/>
    <col min="15871" max="15871" width="4.375" customWidth="1"/>
    <col min="15872" max="15872" width="4.625" customWidth="1"/>
    <col min="15873" max="15873" width="5.375" customWidth="1"/>
    <col min="15874" max="15879" width="4.375" customWidth="1"/>
    <col min="15880" max="15881" width="5.375" customWidth="1"/>
    <col min="15882" max="15884" width="4.375" bestFit="1" customWidth="1"/>
    <col min="15885" max="15885" width="7.375" bestFit="1" customWidth="1"/>
    <col min="15886" max="15888" width="3.125" bestFit="1" customWidth="1"/>
    <col min="15889" max="15889" width="5.625" customWidth="1"/>
    <col min="15890" max="15890" width="6.25" customWidth="1"/>
    <col min="15891" max="15891" width="5.75" customWidth="1"/>
    <col min="15892" max="15892" width="8.25" customWidth="1"/>
    <col min="15893" max="15893" width="10.875" customWidth="1"/>
    <col min="15894" max="15894" width="10.375" customWidth="1"/>
    <col min="16121" max="16121" width="6.125" customWidth="1"/>
    <col min="16122" max="16122" width="15.375" customWidth="1"/>
    <col min="16125" max="16125" width="5.375" customWidth="1"/>
    <col min="16126" max="16126" width="5.5" customWidth="1"/>
    <col min="16127" max="16127" width="4.375" customWidth="1"/>
    <col min="16128" max="16128" width="4.625" customWidth="1"/>
    <col min="16129" max="16129" width="5.375" customWidth="1"/>
    <col min="16130" max="16135" width="4.375" customWidth="1"/>
    <col min="16136" max="16137" width="5.375" customWidth="1"/>
    <col min="16138" max="16140" width="4.375" bestFit="1" customWidth="1"/>
    <col min="16141" max="16141" width="7.375" bestFit="1" customWidth="1"/>
    <col min="16142" max="16144" width="3.125" bestFit="1" customWidth="1"/>
    <col min="16145" max="16145" width="5.625" customWidth="1"/>
    <col min="16146" max="16146" width="6.25" customWidth="1"/>
    <col min="16147" max="16147" width="5.75" customWidth="1"/>
    <col min="16148" max="16148" width="8.25" customWidth="1"/>
    <col min="16149" max="16149" width="10.875" customWidth="1"/>
    <col min="16150" max="16150" width="10.375" customWidth="1"/>
  </cols>
  <sheetData>
    <row r="1" spans="1:22" s="31" customFormat="1" ht="21" x14ac:dyDescent="0.35">
      <c r="A1" s="117" t="s">
        <v>412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s="31" customFormat="1" ht="21" x14ac:dyDescent="0.35">
      <c r="A2" s="117" t="s">
        <v>245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s="32" customFormat="1" ht="18.75" customHeight="1" x14ac:dyDescent="0.3">
      <c r="A3" s="135" t="s">
        <v>246</v>
      </c>
      <c r="B3" s="135" t="s">
        <v>247</v>
      </c>
      <c r="C3" s="135" t="s">
        <v>248</v>
      </c>
      <c r="D3" s="135" t="s">
        <v>249</v>
      </c>
      <c r="E3" s="133" t="s">
        <v>250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4"/>
      <c r="V3" s="148" t="s">
        <v>251</v>
      </c>
    </row>
    <row r="4" spans="1:22" s="32" customFormat="1" ht="48.75" customHeight="1" x14ac:dyDescent="0.3">
      <c r="A4" s="136"/>
      <c r="B4" s="136"/>
      <c r="C4" s="136"/>
      <c r="D4" s="136"/>
      <c r="E4" s="53" t="s">
        <v>252</v>
      </c>
      <c r="F4" s="6" t="s">
        <v>253</v>
      </c>
      <c r="G4" s="6" t="s">
        <v>254</v>
      </c>
      <c r="H4" s="22" t="s">
        <v>255</v>
      </c>
      <c r="I4" s="6" t="s">
        <v>256</v>
      </c>
      <c r="J4" s="6" t="s">
        <v>257</v>
      </c>
      <c r="K4" s="6" t="s">
        <v>258</v>
      </c>
      <c r="L4" s="6" t="s">
        <v>259</v>
      </c>
      <c r="M4" s="6" t="s">
        <v>260</v>
      </c>
      <c r="N4" s="6" t="s">
        <v>261</v>
      </c>
      <c r="O4" s="23" t="s">
        <v>46</v>
      </c>
      <c r="P4" s="23" t="s">
        <v>262</v>
      </c>
      <c r="Q4" s="7" t="s">
        <v>263</v>
      </c>
      <c r="R4" s="7" t="s">
        <v>264</v>
      </c>
      <c r="S4" s="7" t="s">
        <v>265</v>
      </c>
      <c r="T4" s="23" t="s">
        <v>266</v>
      </c>
      <c r="U4" s="69" t="s">
        <v>267</v>
      </c>
      <c r="V4" s="149"/>
    </row>
    <row r="5" spans="1:22" s="32" customFormat="1" ht="18.75" customHeight="1" x14ac:dyDescent="0.3">
      <c r="A5" s="144" t="s">
        <v>354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/>
    </row>
    <row r="6" spans="1:22" s="35" customFormat="1" ht="18.75" customHeight="1" x14ac:dyDescent="0.3">
      <c r="A6" s="8">
        <v>1</v>
      </c>
      <c r="B6" s="33" t="s">
        <v>279</v>
      </c>
      <c r="C6" s="34" t="s">
        <v>280</v>
      </c>
      <c r="D6" s="10" t="s">
        <v>281</v>
      </c>
      <c r="E6" s="13">
        <v>0</v>
      </c>
      <c r="F6" s="13">
        <v>13</v>
      </c>
      <c r="G6" s="13">
        <v>17</v>
      </c>
      <c r="H6" s="11">
        <f t="shared" ref="H6:H12" si="0">E6+F6+G6</f>
        <v>30</v>
      </c>
      <c r="I6" s="13">
        <v>13</v>
      </c>
      <c r="J6" s="13">
        <v>21</v>
      </c>
      <c r="K6" s="13">
        <v>24</v>
      </c>
      <c r="L6" s="13">
        <v>21</v>
      </c>
      <c r="M6" s="13">
        <v>24</v>
      </c>
      <c r="N6" s="13">
        <v>24</v>
      </c>
      <c r="O6" s="11">
        <f t="shared" ref="O6:O12" si="1">I6+J6+K6+L6+M6+N6</f>
        <v>127</v>
      </c>
      <c r="P6" s="11">
        <f t="shared" ref="P6:P12" si="2">H6+O6</f>
        <v>157</v>
      </c>
      <c r="Q6" s="13">
        <v>0</v>
      </c>
      <c r="R6" s="13">
        <v>0</v>
      </c>
      <c r="S6" s="13">
        <v>0</v>
      </c>
      <c r="T6" s="11">
        <f t="shared" ref="T6:T12" si="3">Q6+R6+S6</f>
        <v>0</v>
      </c>
      <c r="U6" s="11">
        <f t="shared" ref="U6:U12" si="4">H6+O6+T6</f>
        <v>157</v>
      </c>
      <c r="V6" s="13">
        <v>8</v>
      </c>
    </row>
    <row r="7" spans="1:22" s="35" customFormat="1" ht="18.75" customHeight="1" x14ac:dyDescent="0.3">
      <c r="A7" s="8">
        <v>2</v>
      </c>
      <c r="B7" s="33" t="s">
        <v>116</v>
      </c>
      <c r="C7" s="34" t="s">
        <v>280</v>
      </c>
      <c r="D7" s="10" t="s">
        <v>281</v>
      </c>
      <c r="E7" s="13">
        <v>0</v>
      </c>
      <c r="F7" s="13">
        <v>30</v>
      </c>
      <c r="G7" s="13">
        <v>34</v>
      </c>
      <c r="H7" s="11">
        <f t="shared" si="0"/>
        <v>64</v>
      </c>
      <c r="I7" s="13">
        <v>35</v>
      </c>
      <c r="J7" s="13">
        <v>30</v>
      </c>
      <c r="K7" s="13">
        <v>21</v>
      </c>
      <c r="L7" s="13">
        <v>31</v>
      </c>
      <c r="M7" s="13">
        <v>32</v>
      </c>
      <c r="N7" s="13">
        <v>28</v>
      </c>
      <c r="O7" s="11">
        <f t="shared" si="1"/>
        <v>177</v>
      </c>
      <c r="P7" s="11">
        <f t="shared" si="2"/>
        <v>241</v>
      </c>
      <c r="Q7" s="13">
        <v>0</v>
      </c>
      <c r="R7" s="13">
        <v>0</v>
      </c>
      <c r="S7" s="13">
        <v>0</v>
      </c>
      <c r="T7" s="11">
        <f t="shared" si="3"/>
        <v>0</v>
      </c>
      <c r="U7" s="11">
        <f t="shared" si="4"/>
        <v>241</v>
      </c>
      <c r="V7" s="13">
        <v>8</v>
      </c>
    </row>
    <row r="8" spans="1:22" s="35" customFormat="1" ht="18.75" customHeight="1" x14ac:dyDescent="0.3">
      <c r="A8" s="8">
        <v>3</v>
      </c>
      <c r="B8" s="33" t="s">
        <v>118</v>
      </c>
      <c r="C8" s="34" t="s">
        <v>280</v>
      </c>
      <c r="D8" s="10" t="s">
        <v>281</v>
      </c>
      <c r="E8" s="13">
        <v>0</v>
      </c>
      <c r="F8" s="13">
        <v>22</v>
      </c>
      <c r="G8" s="13">
        <v>12</v>
      </c>
      <c r="H8" s="11">
        <f t="shared" si="0"/>
        <v>34</v>
      </c>
      <c r="I8" s="13">
        <v>13</v>
      </c>
      <c r="J8" s="13">
        <v>18</v>
      </c>
      <c r="K8" s="13">
        <v>10</v>
      </c>
      <c r="L8" s="13">
        <v>13</v>
      </c>
      <c r="M8" s="13">
        <v>13</v>
      </c>
      <c r="N8" s="13">
        <v>10</v>
      </c>
      <c r="O8" s="11">
        <f t="shared" si="1"/>
        <v>77</v>
      </c>
      <c r="P8" s="11">
        <f t="shared" si="2"/>
        <v>111</v>
      </c>
      <c r="Q8" s="13">
        <v>0</v>
      </c>
      <c r="R8" s="13">
        <v>0</v>
      </c>
      <c r="S8" s="13">
        <v>0</v>
      </c>
      <c r="T8" s="11">
        <f t="shared" si="3"/>
        <v>0</v>
      </c>
      <c r="U8" s="11">
        <f t="shared" si="4"/>
        <v>111</v>
      </c>
      <c r="V8" s="13">
        <v>8</v>
      </c>
    </row>
    <row r="9" spans="1:22" s="35" customFormat="1" ht="18.75" customHeight="1" x14ac:dyDescent="0.3">
      <c r="A9" s="8">
        <v>4</v>
      </c>
      <c r="B9" s="33" t="s">
        <v>120</v>
      </c>
      <c r="C9" s="34" t="s">
        <v>280</v>
      </c>
      <c r="D9" s="10" t="s">
        <v>281</v>
      </c>
      <c r="E9" s="13">
        <v>0</v>
      </c>
      <c r="F9" s="13">
        <v>8</v>
      </c>
      <c r="G9" s="13">
        <v>9</v>
      </c>
      <c r="H9" s="11">
        <f t="shared" si="0"/>
        <v>17</v>
      </c>
      <c r="I9" s="13">
        <v>13</v>
      </c>
      <c r="J9" s="13">
        <v>12</v>
      </c>
      <c r="K9" s="13">
        <v>11</v>
      </c>
      <c r="L9" s="13">
        <v>12</v>
      </c>
      <c r="M9" s="13">
        <v>9</v>
      </c>
      <c r="N9" s="13">
        <v>12</v>
      </c>
      <c r="O9" s="11">
        <f t="shared" si="1"/>
        <v>69</v>
      </c>
      <c r="P9" s="11">
        <f t="shared" si="2"/>
        <v>86</v>
      </c>
      <c r="Q9" s="13">
        <v>0</v>
      </c>
      <c r="R9" s="13">
        <v>0</v>
      </c>
      <c r="S9" s="13">
        <v>0</v>
      </c>
      <c r="T9" s="11">
        <f t="shared" si="3"/>
        <v>0</v>
      </c>
      <c r="U9" s="11">
        <f t="shared" si="4"/>
        <v>86</v>
      </c>
      <c r="V9" s="13">
        <v>8</v>
      </c>
    </row>
    <row r="10" spans="1:22" s="35" customFormat="1" ht="18.75" customHeight="1" x14ac:dyDescent="0.3">
      <c r="A10" s="8">
        <v>5</v>
      </c>
      <c r="B10" s="33" t="s">
        <v>121</v>
      </c>
      <c r="C10" s="34" t="s">
        <v>280</v>
      </c>
      <c r="D10" s="10" t="s">
        <v>281</v>
      </c>
      <c r="E10" s="13">
        <v>0</v>
      </c>
      <c r="F10" s="13">
        <v>8</v>
      </c>
      <c r="G10" s="13">
        <v>12</v>
      </c>
      <c r="H10" s="11">
        <f t="shared" si="0"/>
        <v>20</v>
      </c>
      <c r="I10" s="13">
        <v>10</v>
      </c>
      <c r="J10" s="13">
        <v>9</v>
      </c>
      <c r="K10" s="13">
        <v>10</v>
      </c>
      <c r="L10" s="13">
        <v>11</v>
      </c>
      <c r="M10" s="13">
        <v>12</v>
      </c>
      <c r="N10" s="13">
        <v>8</v>
      </c>
      <c r="O10" s="11">
        <f t="shared" si="1"/>
        <v>60</v>
      </c>
      <c r="P10" s="11">
        <f t="shared" si="2"/>
        <v>80</v>
      </c>
      <c r="Q10" s="13">
        <v>0</v>
      </c>
      <c r="R10" s="13">
        <v>0</v>
      </c>
      <c r="S10" s="13">
        <v>0</v>
      </c>
      <c r="T10" s="11">
        <f t="shared" si="3"/>
        <v>0</v>
      </c>
      <c r="U10" s="11">
        <f t="shared" si="4"/>
        <v>80</v>
      </c>
      <c r="V10" s="13">
        <v>8</v>
      </c>
    </row>
    <row r="11" spans="1:22" s="35" customFormat="1" ht="18.75" customHeight="1" x14ac:dyDescent="0.3">
      <c r="A11" s="8">
        <v>6</v>
      </c>
      <c r="B11" s="33" t="s">
        <v>122</v>
      </c>
      <c r="C11" s="34" t="s">
        <v>280</v>
      </c>
      <c r="D11" s="10" t="s">
        <v>281</v>
      </c>
      <c r="E11" s="13">
        <v>0</v>
      </c>
      <c r="F11" s="13">
        <v>10</v>
      </c>
      <c r="G11" s="13">
        <v>13</v>
      </c>
      <c r="H11" s="11">
        <f t="shared" si="0"/>
        <v>23</v>
      </c>
      <c r="I11" s="13">
        <v>10</v>
      </c>
      <c r="J11" s="13">
        <v>3</v>
      </c>
      <c r="K11" s="13">
        <v>4</v>
      </c>
      <c r="L11" s="13">
        <v>10</v>
      </c>
      <c r="M11" s="13">
        <v>7</v>
      </c>
      <c r="N11" s="13">
        <v>8</v>
      </c>
      <c r="O11" s="11">
        <f t="shared" si="1"/>
        <v>42</v>
      </c>
      <c r="P11" s="11">
        <f t="shared" si="2"/>
        <v>65</v>
      </c>
      <c r="Q11" s="13">
        <v>0</v>
      </c>
      <c r="R11" s="13">
        <v>0</v>
      </c>
      <c r="S11" s="13">
        <v>0</v>
      </c>
      <c r="T11" s="11">
        <f t="shared" si="3"/>
        <v>0</v>
      </c>
      <c r="U11" s="11">
        <f t="shared" si="4"/>
        <v>65</v>
      </c>
      <c r="V11" s="13">
        <v>8</v>
      </c>
    </row>
    <row r="12" spans="1:22" s="35" customFormat="1" ht="18.75" customHeight="1" x14ac:dyDescent="0.3">
      <c r="A12" s="8">
        <v>7</v>
      </c>
      <c r="B12" s="33" t="s">
        <v>130</v>
      </c>
      <c r="C12" s="34" t="s">
        <v>284</v>
      </c>
      <c r="D12" s="10" t="s">
        <v>281</v>
      </c>
      <c r="E12" s="13">
        <v>17</v>
      </c>
      <c r="F12" s="13">
        <v>9</v>
      </c>
      <c r="G12" s="13">
        <v>3</v>
      </c>
      <c r="H12" s="11">
        <f t="shared" si="0"/>
        <v>29</v>
      </c>
      <c r="I12" s="13">
        <v>6</v>
      </c>
      <c r="J12" s="13">
        <v>5</v>
      </c>
      <c r="K12" s="13">
        <v>5</v>
      </c>
      <c r="L12" s="13">
        <v>2</v>
      </c>
      <c r="M12" s="13">
        <v>3</v>
      </c>
      <c r="N12" s="13">
        <v>3</v>
      </c>
      <c r="O12" s="11">
        <f t="shared" si="1"/>
        <v>24</v>
      </c>
      <c r="P12" s="11">
        <f t="shared" si="2"/>
        <v>53</v>
      </c>
      <c r="Q12" s="13">
        <v>0</v>
      </c>
      <c r="R12" s="13">
        <v>0</v>
      </c>
      <c r="S12" s="13">
        <v>0</v>
      </c>
      <c r="T12" s="11">
        <f t="shared" si="3"/>
        <v>0</v>
      </c>
      <c r="U12" s="11">
        <f t="shared" si="4"/>
        <v>53</v>
      </c>
      <c r="V12" s="13">
        <v>9</v>
      </c>
    </row>
    <row r="13" spans="1:22" s="32" customFormat="1" ht="18.75" customHeight="1" x14ac:dyDescent="0.3">
      <c r="A13" s="144" t="s">
        <v>355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:22" s="35" customFormat="1" ht="18.75" customHeight="1" x14ac:dyDescent="0.3">
      <c r="A14" s="8">
        <v>1</v>
      </c>
      <c r="B14" s="33" t="s">
        <v>137</v>
      </c>
      <c r="C14" s="8" t="s">
        <v>287</v>
      </c>
      <c r="D14" s="10" t="s">
        <v>281</v>
      </c>
      <c r="E14" s="13">
        <v>0</v>
      </c>
      <c r="F14" s="13">
        <v>11</v>
      </c>
      <c r="G14" s="13">
        <v>16</v>
      </c>
      <c r="H14" s="11">
        <f t="shared" ref="H14:H23" si="5">E14+F14+G14</f>
        <v>27</v>
      </c>
      <c r="I14" s="13">
        <v>14</v>
      </c>
      <c r="J14" s="13">
        <v>17</v>
      </c>
      <c r="K14" s="13">
        <v>19</v>
      </c>
      <c r="L14" s="13">
        <v>25</v>
      </c>
      <c r="M14" s="13">
        <v>17</v>
      </c>
      <c r="N14" s="13">
        <v>18</v>
      </c>
      <c r="O14" s="11">
        <f t="shared" ref="O14:O23" si="6">I14+J14+K14+L14+M14+N14</f>
        <v>110</v>
      </c>
      <c r="P14" s="11">
        <f t="shared" ref="P14:P23" si="7">H14+O14</f>
        <v>137</v>
      </c>
      <c r="Q14" s="13">
        <v>0</v>
      </c>
      <c r="R14" s="13">
        <v>0</v>
      </c>
      <c r="S14" s="13">
        <v>0</v>
      </c>
      <c r="T14" s="11">
        <f t="shared" ref="T14:T23" si="8">Q14+R14+S14</f>
        <v>0</v>
      </c>
      <c r="U14" s="11">
        <f t="shared" ref="U14:U23" si="9">H14+O14+T14</f>
        <v>137</v>
      </c>
      <c r="V14" s="13">
        <v>8</v>
      </c>
    </row>
    <row r="15" spans="1:22" s="35" customFormat="1" ht="18.75" customHeight="1" x14ac:dyDescent="0.3">
      <c r="A15" s="8">
        <v>2</v>
      </c>
      <c r="B15" s="33" t="s">
        <v>134</v>
      </c>
      <c r="C15" s="34" t="s">
        <v>286</v>
      </c>
      <c r="D15" s="10" t="s">
        <v>281</v>
      </c>
      <c r="E15" s="13">
        <v>0</v>
      </c>
      <c r="F15" s="13">
        <v>17</v>
      </c>
      <c r="G15" s="13">
        <v>15</v>
      </c>
      <c r="H15" s="11">
        <f t="shared" si="5"/>
        <v>32</v>
      </c>
      <c r="I15" s="13">
        <v>15</v>
      </c>
      <c r="J15" s="13">
        <v>23</v>
      </c>
      <c r="K15" s="13">
        <v>17</v>
      </c>
      <c r="L15" s="13">
        <v>16</v>
      </c>
      <c r="M15" s="13">
        <v>13</v>
      </c>
      <c r="N15" s="13">
        <v>12</v>
      </c>
      <c r="O15" s="11">
        <f t="shared" si="6"/>
        <v>96</v>
      </c>
      <c r="P15" s="11">
        <f t="shared" si="7"/>
        <v>128</v>
      </c>
      <c r="Q15" s="13">
        <v>0</v>
      </c>
      <c r="R15" s="13">
        <v>0</v>
      </c>
      <c r="S15" s="13">
        <v>0</v>
      </c>
      <c r="T15" s="11">
        <f t="shared" si="8"/>
        <v>0</v>
      </c>
      <c r="U15" s="11">
        <f t="shared" si="9"/>
        <v>128</v>
      </c>
      <c r="V15" s="13">
        <v>8</v>
      </c>
    </row>
    <row r="16" spans="1:22" s="35" customFormat="1" ht="18.75" customHeight="1" x14ac:dyDescent="0.3">
      <c r="A16" s="8">
        <v>3</v>
      </c>
      <c r="B16" s="33" t="s">
        <v>135</v>
      </c>
      <c r="C16" s="34" t="s">
        <v>286</v>
      </c>
      <c r="D16" s="10" t="s">
        <v>281</v>
      </c>
      <c r="E16" s="13">
        <v>0</v>
      </c>
      <c r="F16" s="13">
        <v>25</v>
      </c>
      <c r="G16" s="13">
        <v>14</v>
      </c>
      <c r="H16" s="11">
        <f t="shared" si="5"/>
        <v>39</v>
      </c>
      <c r="I16" s="13">
        <v>21</v>
      </c>
      <c r="J16" s="13">
        <v>24</v>
      </c>
      <c r="K16" s="13">
        <v>22</v>
      </c>
      <c r="L16" s="13">
        <v>19</v>
      </c>
      <c r="M16" s="13">
        <v>18</v>
      </c>
      <c r="N16" s="13">
        <v>24</v>
      </c>
      <c r="O16" s="11">
        <f t="shared" si="6"/>
        <v>128</v>
      </c>
      <c r="P16" s="11">
        <f t="shared" si="7"/>
        <v>167</v>
      </c>
      <c r="Q16" s="13">
        <v>0</v>
      </c>
      <c r="R16" s="13">
        <v>0</v>
      </c>
      <c r="S16" s="13">
        <v>0</v>
      </c>
      <c r="T16" s="11">
        <f t="shared" si="8"/>
        <v>0</v>
      </c>
      <c r="U16" s="11">
        <f t="shared" si="9"/>
        <v>167</v>
      </c>
      <c r="V16" s="13">
        <v>8</v>
      </c>
    </row>
    <row r="17" spans="1:22" s="35" customFormat="1" ht="18.75" customHeight="1" x14ac:dyDescent="0.3">
      <c r="A17" s="8">
        <v>4</v>
      </c>
      <c r="B17" s="33" t="s">
        <v>136</v>
      </c>
      <c r="C17" s="34" t="s">
        <v>286</v>
      </c>
      <c r="D17" s="10" t="s">
        <v>281</v>
      </c>
      <c r="E17" s="13">
        <v>0</v>
      </c>
      <c r="F17" s="13">
        <v>8</v>
      </c>
      <c r="G17" s="13">
        <v>7</v>
      </c>
      <c r="H17" s="11">
        <f t="shared" si="5"/>
        <v>15</v>
      </c>
      <c r="I17" s="13">
        <v>6</v>
      </c>
      <c r="J17" s="13">
        <v>7</v>
      </c>
      <c r="K17" s="13">
        <v>4</v>
      </c>
      <c r="L17" s="13">
        <v>5</v>
      </c>
      <c r="M17" s="13">
        <v>8</v>
      </c>
      <c r="N17" s="13">
        <v>3</v>
      </c>
      <c r="O17" s="11">
        <f t="shared" si="6"/>
        <v>33</v>
      </c>
      <c r="P17" s="11">
        <f t="shared" si="7"/>
        <v>48</v>
      </c>
      <c r="Q17" s="13">
        <v>0</v>
      </c>
      <c r="R17" s="13">
        <v>0</v>
      </c>
      <c r="S17" s="13">
        <v>0</v>
      </c>
      <c r="T17" s="11">
        <f t="shared" si="8"/>
        <v>0</v>
      </c>
      <c r="U17" s="11">
        <f t="shared" si="9"/>
        <v>48</v>
      </c>
      <c r="V17" s="13">
        <v>8</v>
      </c>
    </row>
    <row r="18" spans="1:22" s="35" customFormat="1" ht="18.75" customHeight="1" x14ac:dyDescent="0.3">
      <c r="A18" s="8">
        <v>5</v>
      </c>
      <c r="B18" s="33" t="s">
        <v>152</v>
      </c>
      <c r="C18" s="34" t="s">
        <v>288</v>
      </c>
      <c r="D18" s="10" t="s">
        <v>281</v>
      </c>
      <c r="E18" s="13">
        <v>0</v>
      </c>
      <c r="F18" s="13">
        <v>13</v>
      </c>
      <c r="G18" s="13">
        <v>23</v>
      </c>
      <c r="H18" s="11">
        <f t="shared" si="5"/>
        <v>36</v>
      </c>
      <c r="I18" s="13">
        <v>27</v>
      </c>
      <c r="J18" s="13">
        <v>22</v>
      </c>
      <c r="K18" s="13">
        <v>22</v>
      </c>
      <c r="L18" s="13">
        <v>10</v>
      </c>
      <c r="M18" s="13">
        <v>23</v>
      </c>
      <c r="N18" s="13">
        <v>17</v>
      </c>
      <c r="O18" s="11">
        <f t="shared" si="6"/>
        <v>121</v>
      </c>
      <c r="P18" s="11">
        <f t="shared" si="7"/>
        <v>157</v>
      </c>
      <c r="Q18" s="13">
        <v>0</v>
      </c>
      <c r="R18" s="13">
        <v>0</v>
      </c>
      <c r="S18" s="13">
        <v>0</v>
      </c>
      <c r="T18" s="11">
        <f t="shared" si="8"/>
        <v>0</v>
      </c>
      <c r="U18" s="11">
        <f t="shared" si="9"/>
        <v>157</v>
      </c>
      <c r="V18" s="13">
        <v>8</v>
      </c>
    </row>
    <row r="19" spans="1:22" s="35" customFormat="1" ht="18.75" customHeight="1" x14ac:dyDescent="0.3">
      <c r="A19" s="8">
        <v>6</v>
      </c>
      <c r="B19" s="33" t="s">
        <v>138</v>
      </c>
      <c r="C19" s="34" t="s">
        <v>288</v>
      </c>
      <c r="D19" s="10" t="s">
        <v>281</v>
      </c>
      <c r="E19" s="13">
        <v>0</v>
      </c>
      <c r="F19" s="13">
        <v>13</v>
      </c>
      <c r="G19" s="13">
        <v>25</v>
      </c>
      <c r="H19" s="11">
        <f t="shared" si="5"/>
        <v>38</v>
      </c>
      <c r="I19" s="13">
        <v>32</v>
      </c>
      <c r="J19" s="13">
        <v>16</v>
      </c>
      <c r="K19" s="13">
        <v>24</v>
      </c>
      <c r="L19" s="13">
        <v>29</v>
      </c>
      <c r="M19" s="13">
        <v>37</v>
      </c>
      <c r="N19" s="13">
        <v>31</v>
      </c>
      <c r="O19" s="11">
        <f t="shared" si="6"/>
        <v>169</v>
      </c>
      <c r="P19" s="11">
        <f t="shared" si="7"/>
        <v>207</v>
      </c>
      <c r="Q19" s="13">
        <v>0</v>
      </c>
      <c r="R19" s="13">
        <v>0</v>
      </c>
      <c r="S19" s="13">
        <v>0</v>
      </c>
      <c r="T19" s="11">
        <f t="shared" si="8"/>
        <v>0</v>
      </c>
      <c r="U19" s="11">
        <f t="shared" si="9"/>
        <v>207</v>
      </c>
      <c r="V19" s="13">
        <v>8</v>
      </c>
    </row>
    <row r="20" spans="1:22" s="35" customFormat="1" ht="18.75" customHeight="1" x14ac:dyDescent="0.3">
      <c r="A20" s="8">
        <v>7</v>
      </c>
      <c r="B20" s="33" t="s">
        <v>139</v>
      </c>
      <c r="C20" s="34" t="s">
        <v>288</v>
      </c>
      <c r="D20" s="10" t="s">
        <v>281</v>
      </c>
      <c r="E20" s="13">
        <v>0</v>
      </c>
      <c r="F20" s="13">
        <v>14</v>
      </c>
      <c r="G20" s="13">
        <v>19</v>
      </c>
      <c r="H20" s="11">
        <f t="shared" si="5"/>
        <v>33</v>
      </c>
      <c r="I20" s="13">
        <v>21</v>
      </c>
      <c r="J20" s="13">
        <v>16</v>
      </c>
      <c r="K20" s="13">
        <v>10</v>
      </c>
      <c r="L20" s="13">
        <v>14</v>
      </c>
      <c r="M20" s="13">
        <v>12</v>
      </c>
      <c r="N20" s="13">
        <v>21</v>
      </c>
      <c r="O20" s="11">
        <f t="shared" si="6"/>
        <v>94</v>
      </c>
      <c r="P20" s="11">
        <f t="shared" si="7"/>
        <v>127</v>
      </c>
      <c r="Q20" s="13">
        <v>31</v>
      </c>
      <c r="R20" s="13">
        <v>17</v>
      </c>
      <c r="S20" s="13">
        <v>22</v>
      </c>
      <c r="T20" s="11">
        <f t="shared" si="8"/>
        <v>70</v>
      </c>
      <c r="U20" s="11">
        <f t="shared" si="9"/>
        <v>197</v>
      </c>
      <c r="V20" s="13">
        <v>11</v>
      </c>
    </row>
    <row r="21" spans="1:22" s="35" customFormat="1" ht="18.75" customHeight="1" x14ac:dyDescent="0.3">
      <c r="A21" s="8">
        <v>8</v>
      </c>
      <c r="B21" s="33" t="s">
        <v>289</v>
      </c>
      <c r="C21" s="34" t="s">
        <v>288</v>
      </c>
      <c r="D21" s="10" t="s">
        <v>281</v>
      </c>
      <c r="E21" s="13">
        <v>0</v>
      </c>
      <c r="F21" s="13">
        <v>31</v>
      </c>
      <c r="G21" s="13">
        <v>31</v>
      </c>
      <c r="H21" s="11">
        <f t="shared" si="5"/>
        <v>62</v>
      </c>
      <c r="I21" s="13">
        <v>31</v>
      </c>
      <c r="J21" s="13">
        <v>18</v>
      </c>
      <c r="K21" s="13">
        <v>18</v>
      </c>
      <c r="L21" s="13">
        <v>19</v>
      </c>
      <c r="M21" s="13">
        <v>20</v>
      </c>
      <c r="N21" s="13">
        <v>25</v>
      </c>
      <c r="O21" s="11">
        <f t="shared" si="6"/>
        <v>131</v>
      </c>
      <c r="P21" s="11">
        <f t="shared" si="7"/>
        <v>193</v>
      </c>
      <c r="Q21" s="13">
        <v>0</v>
      </c>
      <c r="R21" s="13">
        <v>0</v>
      </c>
      <c r="S21" s="13">
        <v>0</v>
      </c>
      <c r="T21" s="11">
        <f t="shared" si="8"/>
        <v>0</v>
      </c>
      <c r="U21" s="11">
        <f t="shared" si="9"/>
        <v>193</v>
      </c>
      <c r="V21" s="13">
        <v>8</v>
      </c>
    </row>
    <row r="22" spans="1:22" s="35" customFormat="1" ht="18.75" customHeight="1" x14ac:dyDescent="0.3">
      <c r="A22" s="8">
        <v>9</v>
      </c>
      <c r="B22" s="33" t="s">
        <v>141</v>
      </c>
      <c r="C22" s="34" t="s">
        <v>288</v>
      </c>
      <c r="D22" s="10" t="s">
        <v>281</v>
      </c>
      <c r="E22" s="13">
        <v>0</v>
      </c>
      <c r="F22" s="13">
        <v>11</v>
      </c>
      <c r="G22" s="13">
        <v>7</v>
      </c>
      <c r="H22" s="11">
        <f t="shared" si="5"/>
        <v>18</v>
      </c>
      <c r="I22" s="13">
        <v>10</v>
      </c>
      <c r="J22" s="13">
        <v>10</v>
      </c>
      <c r="K22" s="13">
        <v>9</v>
      </c>
      <c r="L22" s="13">
        <v>6</v>
      </c>
      <c r="M22" s="13">
        <v>11</v>
      </c>
      <c r="N22" s="13">
        <v>5</v>
      </c>
      <c r="O22" s="11">
        <f t="shared" si="6"/>
        <v>51</v>
      </c>
      <c r="P22" s="11">
        <f t="shared" si="7"/>
        <v>69</v>
      </c>
      <c r="Q22" s="13">
        <v>0</v>
      </c>
      <c r="R22" s="13">
        <v>0</v>
      </c>
      <c r="S22" s="13">
        <v>0</v>
      </c>
      <c r="T22" s="11">
        <f t="shared" si="8"/>
        <v>0</v>
      </c>
      <c r="U22" s="11">
        <f t="shared" si="9"/>
        <v>69</v>
      </c>
      <c r="V22" s="13">
        <v>8</v>
      </c>
    </row>
    <row r="23" spans="1:22" s="35" customFormat="1" ht="18.75" customHeight="1" x14ac:dyDescent="0.3">
      <c r="A23" s="8">
        <v>10</v>
      </c>
      <c r="B23" s="33" t="s">
        <v>132</v>
      </c>
      <c r="C23" s="34" t="s">
        <v>284</v>
      </c>
      <c r="D23" s="10" t="s">
        <v>281</v>
      </c>
      <c r="E23" s="13">
        <v>0</v>
      </c>
      <c r="F23" s="13">
        <v>3</v>
      </c>
      <c r="G23" s="13">
        <v>2</v>
      </c>
      <c r="H23" s="11">
        <f t="shared" si="5"/>
        <v>5</v>
      </c>
      <c r="I23" s="13">
        <v>3</v>
      </c>
      <c r="J23" s="13">
        <v>4</v>
      </c>
      <c r="K23" s="13">
        <v>5</v>
      </c>
      <c r="L23" s="13">
        <v>0</v>
      </c>
      <c r="M23" s="13">
        <v>1</v>
      </c>
      <c r="N23" s="13">
        <v>3</v>
      </c>
      <c r="O23" s="11">
        <f t="shared" si="6"/>
        <v>16</v>
      </c>
      <c r="P23" s="11">
        <f t="shared" si="7"/>
        <v>21</v>
      </c>
      <c r="Q23" s="13">
        <v>0</v>
      </c>
      <c r="R23" s="13">
        <v>0</v>
      </c>
      <c r="S23" s="13">
        <v>0</v>
      </c>
      <c r="T23" s="11">
        <f t="shared" si="8"/>
        <v>0</v>
      </c>
      <c r="U23" s="11">
        <f t="shared" si="9"/>
        <v>21</v>
      </c>
      <c r="V23" s="13">
        <v>7</v>
      </c>
    </row>
    <row r="24" spans="1:22" s="32" customFormat="1" ht="18.75" customHeight="1" x14ac:dyDescent="0.3">
      <c r="A24" s="144" t="s">
        <v>356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6"/>
    </row>
    <row r="25" spans="1:22" s="35" customFormat="1" ht="18.75" customHeight="1" x14ac:dyDescent="0.3">
      <c r="A25" s="8">
        <v>1</v>
      </c>
      <c r="B25" s="33" t="s">
        <v>143</v>
      </c>
      <c r="C25" s="34" t="s">
        <v>290</v>
      </c>
      <c r="D25" s="10" t="s">
        <v>281</v>
      </c>
      <c r="E25" s="13">
        <v>0</v>
      </c>
      <c r="F25" s="13">
        <v>29</v>
      </c>
      <c r="G25" s="13">
        <v>16</v>
      </c>
      <c r="H25" s="11">
        <f t="shared" ref="H25:H30" si="10">E25+F25+G25</f>
        <v>45</v>
      </c>
      <c r="I25" s="13">
        <v>24</v>
      </c>
      <c r="J25" s="13">
        <v>25</v>
      </c>
      <c r="K25" s="13">
        <v>17</v>
      </c>
      <c r="L25" s="13">
        <v>14</v>
      </c>
      <c r="M25" s="13">
        <v>19</v>
      </c>
      <c r="N25" s="13">
        <v>22</v>
      </c>
      <c r="O25" s="11">
        <f t="shared" ref="O25:O30" si="11">I25+J25+K25+L25+M25+N25</f>
        <v>121</v>
      </c>
      <c r="P25" s="11">
        <f t="shared" ref="P25:P30" si="12">H25+O25</f>
        <v>166</v>
      </c>
      <c r="Q25" s="13">
        <v>0</v>
      </c>
      <c r="R25" s="13">
        <v>0</v>
      </c>
      <c r="S25" s="13">
        <v>0</v>
      </c>
      <c r="T25" s="11">
        <f t="shared" ref="T25:T30" si="13">Q25+R25+S25</f>
        <v>0</v>
      </c>
      <c r="U25" s="11">
        <f t="shared" ref="U25:U30" si="14">H25+O25+T25</f>
        <v>166</v>
      </c>
      <c r="V25" s="13">
        <v>8</v>
      </c>
    </row>
    <row r="26" spans="1:22" s="35" customFormat="1" ht="18.75" customHeight="1" x14ac:dyDescent="0.3">
      <c r="A26" s="8">
        <v>2</v>
      </c>
      <c r="B26" s="33" t="s">
        <v>145</v>
      </c>
      <c r="C26" s="34" t="s">
        <v>292</v>
      </c>
      <c r="D26" s="10" t="s">
        <v>281</v>
      </c>
      <c r="E26" s="13">
        <v>0</v>
      </c>
      <c r="F26" s="13">
        <v>25</v>
      </c>
      <c r="G26" s="13">
        <v>48</v>
      </c>
      <c r="H26" s="11">
        <f t="shared" si="10"/>
        <v>73</v>
      </c>
      <c r="I26" s="13">
        <v>29</v>
      </c>
      <c r="J26" s="13">
        <v>24</v>
      </c>
      <c r="K26" s="13">
        <v>20</v>
      </c>
      <c r="L26" s="13">
        <v>20</v>
      </c>
      <c r="M26" s="13">
        <v>20</v>
      </c>
      <c r="N26" s="13">
        <v>24</v>
      </c>
      <c r="O26" s="11">
        <f t="shared" si="11"/>
        <v>137</v>
      </c>
      <c r="P26" s="11">
        <f t="shared" si="12"/>
        <v>210</v>
      </c>
      <c r="Q26" s="13">
        <v>52</v>
      </c>
      <c r="R26" s="13">
        <v>34</v>
      </c>
      <c r="S26" s="13">
        <v>26</v>
      </c>
      <c r="T26" s="11">
        <f t="shared" si="13"/>
        <v>112</v>
      </c>
      <c r="U26" s="11">
        <f t="shared" si="14"/>
        <v>322</v>
      </c>
      <c r="V26" s="13">
        <v>12</v>
      </c>
    </row>
    <row r="27" spans="1:22" s="35" customFormat="1" ht="18.75" x14ac:dyDescent="0.3">
      <c r="A27" s="8">
        <v>3</v>
      </c>
      <c r="B27" s="33" t="s">
        <v>147</v>
      </c>
      <c r="C27" s="34" t="s">
        <v>292</v>
      </c>
      <c r="D27" s="10" t="s">
        <v>281</v>
      </c>
      <c r="E27" s="13">
        <v>13</v>
      </c>
      <c r="F27" s="13">
        <v>11</v>
      </c>
      <c r="G27" s="13">
        <v>30</v>
      </c>
      <c r="H27" s="11">
        <f t="shared" si="10"/>
        <v>54</v>
      </c>
      <c r="I27" s="13">
        <v>23</v>
      </c>
      <c r="J27" s="13">
        <v>19</v>
      </c>
      <c r="K27" s="13">
        <v>22</v>
      </c>
      <c r="L27" s="13">
        <v>26</v>
      </c>
      <c r="M27" s="13">
        <v>20</v>
      </c>
      <c r="N27" s="13">
        <v>20</v>
      </c>
      <c r="O27" s="11">
        <f t="shared" si="11"/>
        <v>130</v>
      </c>
      <c r="P27" s="11">
        <f t="shared" si="12"/>
        <v>184</v>
      </c>
      <c r="Q27" s="13">
        <v>36</v>
      </c>
      <c r="R27" s="13">
        <v>28</v>
      </c>
      <c r="S27" s="13">
        <v>25</v>
      </c>
      <c r="T27" s="11">
        <f t="shared" si="13"/>
        <v>89</v>
      </c>
      <c r="U27" s="11">
        <f t="shared" si="14"/>
        <v>273</v>
      </c>
      <c r="V27" s="13">
        <v>12</v>
      </c>
    </row>
    <row r="28" spans="1:22" s="35" customFormat="1" ht="18.75" x14ac:dyDescent="0.3">
      <c r="A28" s="8">
        <v>4</v>
      </c>
      <c r="B28" s="33" t="s">
        <v>148</v>
      </c>
      <c r="C28" s="34" t="s">
        <v>292</v>
      </c>
      <c r="D28" s="10" t="s">
        <v>281</v>
      </c>
      <c r="E28" s="13">
        <v>0</v>
      </c>
      <c r="F28" s="13">
        <v>21</v>
      </c>
      <c r="G28" s="13">
        <v>26</v>
      </c>
      <c r="H28" s="11">
        <f t="shared" si="10"/>
        <v>47</v>
      </c>
      <c r="I28" s="13">
        <v>18</v>
      </c>
      <c r="J28" s="13">
        <v>19</v>
      </c>
      <c r="K28" s="13">
        <v>23</v>
      </c>
      <c r="L28" s="13">
        <v>22</v>
      </c>
      <c r="M28" s="13">
        <v>24</v>
      </c>
      <c r="N28" s="13">
        <v>13</v>
      </c>
      <c r="O28" s="11">
        <f t="shared" si="11"/>
        <v>119</v>
      </c>
      <c r="P28" s="11">
        <f t="shared" si="12"/>
        <v>166</v>
      </c>
      <c r="Q28" s="13">
        <v>0</v>
      </c>
      <c r="R28" s="13">
        <v>0</v>
      </c>
      <c r="S28" s="13">
        <v>0</v>
      </c>
      <c r="T28" s="11">
        <f t="shared" si="13"/>
        <v>0</v>
      </c>
      <c r="U28" s="11">
        <f t="shared" si="14"/>
        <v>166</v>
      </c>
      <c r="V28" s="13">
        <v>8</v>
      </c>
    </row>
    <row r="29" spans="1:22" s="35" customFormat="1" ht="18.75" x14ac:dyDescent="0.3">
      <c r="A29" s="8">
        <v>5</v>
      </c>
      <c r="B29" s="33" t="s">
        <v>146</v>
      </c>
      <c r="C29" s="34" t="s">
        <v>292</v>
      </c>
      <c r="D29" s="10" t="s">
        <v>281</v>
      </c>
      <c r="E29" s="13">
        <v>0</v>
      </c>
      <c r="F29" s="13">
        <v>9</v>
      </c>
      <c r="G29" s="13">
        <v>13</v>
      </c>
      <c r="H29" s="11">
        <f t="shared" si="10"/>
        <v>22</v>
      </c>
      <c r="I29" s="13">
        <v>15</v>
      </c>
      <c r="J29" s="13">
        <v>11</v>
      </c>
      <c r="K29" s="13">
        <v>12</v>
      </c>
      <c r="L29" s="13">
        <v>8</v>
      </c>
      <c r="M29" s="13">
        <v>9</v>
      </c>
      <c r="N29" s="13">
        <v>11</v>
      </c>
      <c r="O29" s="11">
        <f t="shared" si="11"/>
        <v>66</v>
      </c>
      <c r="P29" s="11">
        <f t="shared" si="12"/>
        <v>88</v>
      </c>
      <c r="Q29" s="13">
        <v>0</v>
      </c>
      <c r="R29" s="13">
        <v>0</v>
      </c>
      <c r="S29" s="13">
        <v>0</v>
      </c>
      <c r="T29" s="11">
        <f t="shared" si="13"/>
        <v>0</v>
      </c>
      <c r="U29" s="11">
        <f t="shared" si="14"/>
        <v>88</v>
      </c>
      <c r="V29" s="13">
        <v>8</v>
      </c>
    </row>
    <row r="30" spans="1:22" s="35" customFormat="1" ht="18.75" x14ac:dyDescent="0.3">
      <c r="A30" s="8">
        <v>6</v>
      </c>
      <c r="B30" s="33" t="s">
        <v>144</v>
      </c>
      <c r="C30" s="36" t="s">
        <v>291</v>
      </c>
      <c r="D30" s="10" t="s">
        <v>281</v>
      </c>
      <c r="E30" s="13">
        <v>0</v>
      </c>
      <c r="F30" s="13">
        <v>256</v>
      </c>
      <c r="G30" s="13">
        <v>264</v>
      </c>
      <c r="H30" s="11">
        <f t="shared" si="10"/>
        <v>520</v>
      </c>
      <c r="I30" s="13">
        <v>374</v>
      </c>
      <c r="J30" s="13">
        <v>323</v>
      </c>
      <c r="K30" s="13">
        <v>325</v>
      </c>
      <c r="L30" s="13">
        <v>325</v>
      </c>
      <c r="M30" s="13">
        <v>342</v>
      </c>
      <c r="N30" s="13">
        <v>319</v>
      </c>
      <c r="O30" s="11">
        <f t="shared" si="11"/>
        <v>2008</v>
      </c>
      <c r="P30" s="11">
        <f t="shared" si="12"/>
        <v>2528</v>
      </c>
      <c r="Q30" s="13">
        <v>0</v>
      </c>
      <c r="R30" s="13">
        <v>0</v>
      </c>
      <c r="S30" s="13">
        <v>0</v>
      </c>
      <c r="T30" s="11">
        <f t="shared" si="13"/>
        <v>0</v>
      </c>
      <c r="U30" s="11">
        <f t="shared" si="14"/>
        <v>2528</v>
      </c>
      <c r="V30" s="13">
        <v>69</v>
      </c>
    </row>
    <row r="31" spans="1:22" s="32" customFormat="1" ht="18.75" x14ac:dyDescent="0.3">
      <c r="A31" s="144" t="s">
        <v>357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6"/>
    </row>
    <row r="32" spans="1:22" s="35" customFormat="1" ht="18.75" x14ac:dyDescent="0.3">
      <c r="A32" s="8">
        <v>1</v>
      </c>
      <c r="B32" s="33" t="s">
        <v>142</v>
      </c>
      <c r="C32" s="34" t="s">
        <v>284</v>
      </c>
      <c r="D32" s="10" t="s">
        <v>281</v>
      </c>
      <c r="E32" s="13">
        <v>0</v>
      </c>
      <c r="F32" s="13">
        <v>59</v>
      </c>
      <c r="G32" s="13">
        <v>66</v>
      </c>
      <c r="H32" s="11">
        <f t="shared" ref="H32:H41" si="15">E32+F32+G32</f>
        <v>125</v>
      </c>
      <c r="I32" s="13">
        <v>53</v>
      </c>
      <c r="J32" s="13">
        <v>52</v>
      </c>
      <c r="K32" s="13">
        <v>58</v>
      </c>
      <c r="L32" s="13">
        <v>52</v>
      </c>
      <c r="M32" s="13">
        <v>43</v>
      </c>
      <c r="N32" s="13">
        <v>66</v>
      </c>
      <c r="O32" s="11">
        <f t="shared" ref="O32:O41" si="16">I32+J32+K32+L32+M32+N32</f>
        <v>324</v>
      </c>
      <c r="P32" s="11">
        <f t="shared" ref="P32:P41" si="17">H32+O32</f>
        <v>449</v>
      </c>
      <c r="Q32" s="13">
        <v>55</v>
      </c>
      <c r="R32" s="13">
        <v>72</v>
      </c>
      <c r="S32" s="13">
        <v>67</v>
      </c>
      <c r="T32" s="11">
        <f t="shared" ref="T32:T41" si="18">Q32+R32+S32</f>
        <v>194</v>
      </c>
      <c r="U32" s="11">
        <f t="shared" ref="U32:U41" si="19">H32+O32+T32</f>
        <v>643</v>
      </c>
      <c r="V32" s="13">
        <v>22</v>
      </c>
    </row>
    <row r="33" spans="1:22" s="35" customFormat="1" ht="18.75" x14ac:dyDescent="0.3">
      <c r="A33" s="8">
        <v>2</v>
      </c>
      <c r="B33" s="33" t="s">
        <v>123</v>
      </c>
      <c r="C33" s="34" t="s">
        <v>284</v>
      </c>
      <c r="D33" s="10" t="s">
        <v>281</v>
      </c>
      <c r="E33" s="13">
        <v>0</v>
      </c>
      <c r="F33" s="13">
        <v>10</v>
      </c>
      <c r="G33" s="13">
        <v>9</v>
      </c>
      <c r="H33" s="11">
        <f t="shared" si="15"/>
        <v>19</v>
      </c>
      <c r="I33" s="13">
        <v>14</v>
      </c>
      <c r="J33" s="13">
        <v>10</v>
      </c>
      <c r="K33" s="13">
        <v>6</v>
      </c>
      <c r="L33" s="13">
        <v>7</v>
      </c>
      <c r="M33" s="13">
        <v>5</v>
      </c>
      <c r="N33" s="13">
        <v>4</v>
      </c>
      <c r="O33" s="11">
        <f t="shared" si="16"/>
        <v>46</v>
      </c>
      <c r="P33" s="11">
        <f t="shared" si="17"/>
        <v>65</v>
      </c>
      <c r="Q33" s="13">
        <v>0</v>
      </c>
      <c r="R33" s="13">
        <v>0</v>
      </c>
      <c r="S33" s="13">
        <v>0</v>
      </c>
      <c r="T33" s="11">
        <f t="shared" si="18"/>
        <v>0</v>
      </c>
      <c r="U33" s="11">
        <f t="shared" si="19"/>
        <v>65</v>
      </c>
      <c r="V33" s="13">
        <v>8</v>
      </c>
    </row>
    <row r="34" spans="1:22" s="35" customFormat="1" ht="18.75" x14ac:dyDescent="0.3">
      <c r="A34" s="8">
        <v>3</v>
      </c>
      <c r="B34" s="33" t="s">
        <v>124</v>
      </c>
      <c r="C34" s="34" t="s">
        <v>284</v>
      </c>
      <c r="D34" s="10" t="s">
        <v>281</v>
      </c>
      <c r="E34" s="13">
        <v>0</v>
      </c>
      <c r="F34" s="13">
        <v>20</v>
      </c>
      <c r="G34" s="13">
        <v>21</v>
      </c>
      <c r="H34" s="11">
        <f t="shared" si="15"/>
        <v>41</v>
      </c>
      <c r="I34" s="13">
        <v>22</v>
      </c>
      <c r="J34" s="13">
        <v>15</v>
      </c>
      <c r="K34" s="13">
        <v>13</v>
      </c>
      <c r="L34" s="13">
        <v>23</v>
      </c>
      <c r="M34" s="13">
        <v>13</v>
      </c>
      <c r="N34" s="13">
        <v>15</v>
      </c>
      <c r="O34" s="11">
        <f t="shared" si="16"/>
        <v>101</v>
      </c>
      <c r="P34" s="11">
        <f t="shared" si="17"/>
        <v>142</v>
      </c>
      <c r="Q34" s="13">
        <v>0</v>
      </c>
      <c r="R34" s="13">
        <v>0</v>
      </c>
      <c r="S34" s="13">
        <v>0</v>
      </c>
      <c r="T34" s="11">
        <f t="shared" si="18"/>
        <v>0</v>
      </c>
      <c r="U34" s="11">
        <f t="shared" si="19"/>
        <v>142</v>
      </c>
      <c r="V34" s="13">
        <v>8</v>
      </c>
    </row>
    <row r="35" spans="1:22" s="35" customFormat="1" ht="18.75" x14ac:dyDescent="0.3">
      <c r="A35" s="8">
        <v>4</v>
      </c>
      <c r="B35" s="33" t="s">
        <v>125</v>
      </c>
      <c r="C35" s="34" t="s">
        <v>284</v>
      </c>
      <c r="D35" s="10" t="s">
        <v>281</v>
      </c>
      <c r="E35" s="13">
        <v>13</v>
      </c>
      <c r="F35" s="13">
        <v>10</v>
      </c>
      <c r="G35" s="13">
        <v>11</v>
      </c>
      <c r="H35" s="11">
        <f t="shared" si="15"/>
        <v>34</v>
      </c>
      <c r="I35" s="13">
        <v>7</v>
      </c>
      <c r="J35" s="13">
        <v>8</v>
      </c>
      <c r="K35" s="13">
        <v>5</v>
      </c>
      <c r="L35" s="13">
        <v>10</v>
      </c>
      <c r="M35" s="13">
        <v>8</v>
      </c>
      <c r="N35" s="13">
        <v>12</v>
      </c>
      <c r="O35" s="11">
        <f t="shared" si="16"/>
        <v>50</v>
      </c>
      <c r="P35" s="11">
        <f t="shared" si="17"/>
        <v>84</v>
      </c>
      <c r="Q35" s="13">
        <v>0</v>
      </c>
      <c r="R35" s="13">
        <v>0</v>
      </c>
      <c r="S35" s="13">
        <v>0</v>
      </c>
      <c r="T35" s="11">
        <f t="shared" si="18"/>
        <v>0</v>
      </c>
      <c r="U35" s="11">
        <f t="shared" si="19"/>
        <v>84</v>
      </c>
      <c r="V35" s="13">
        <v>9</v>
      </c>
    </row>
    <row r="36" spans="1:22" s="35" customFormat="1" ht="18.75" x14ac:dyDescent="0.3">
      <c r="A36" s="8">
        <v>5</v>
      </c>
      <c r="B36" s="33" t="s">
        <v>126</v>
      </c>
      <c r="C36" s="34" t="s">
        <v>284</v>
      </c>
      <c r="D36" s="10" t="s">
        <v>281</v>
      </c>
      <c r="E36" s="13">
        <v>3</v>
      </c>
      <c r="F36" s="13">
        <v>4</v>
      </c>
      <c r="G36" s="13">
        <v>4</v>
      </c>
      <c r="H36" s="11">
        <f t="shared" si="15"/>
        <v>11</v>
      </c>
      <c r="I36" s="13">
        <v>12</v>
      </c>
      <c r="J36" s="13">
        <v>17</v>
      </c>
      <c r="K36" s="13">
        <v>8</v>
      </c>
      <c r="L36" s="13">
        <v>10</v>
      </c>
      <c r="M36" s="13">
        <v>12</v>
      </c>
      <c r="N36" s="13">
        <v>4</v>
      </c>
      <c r="O36" s="11">
        <f t="shared" si="16"/>
        <v>63</v>
      </c>
      <c r="P36" s="11">
        <f t="shared" si="17"/>
        <v>74</v>
      </c>
      <c r="Q36" s="13">
        <v>0</v>
      </c>
      <c r="R36" s="13">
        <v>0</v>
      </c>
      <c r="S36" s="13">
        <v>0</v>
      </c>
      <c r="T36" s="11">
        <f t="shared" si="18"/>
        <v>0</v>
      </c>
      <c r="U36" s="11">
        <f t="shared" si="19"/>
        <v>74</v>
      </c>
      <c r="V36" s="13">
        <v>9</v>
      </c>
    </row>
    <row r="37" spans="1:22" s="35" customFormat="1" ht="18.75" x14ac:dyDescent="0.3">
      <c r="A37" s="8">
        <v>6</v>
      </c>
      <c r="B37" s="33" t="s">
        <v>127</v>
      </c>
      <c r="C37" s="8" t="s">
        <v>285</v>
      </c>
      <c r="D37" s="10" t="s">
        <v>281</v>
      </c>
      <c r="E37" s="13">
        <v>14</v>
      </c>
      <c r="F37" s="13">
        <v>5</v>
      </c>
      <c r="G37" s="13">
        <v>9</v>
      </c>
      <c r="H37" s="11">
        <f t="shared" si="15"/>
        <v>28</v>
      </c>
      <c r="I37" s="13">
        <v>13</v>
      </c>
      <c r="J37" s="13">
        <v>6</v>
      </c>
      <c r="K37" s="13">
        <v>10</v>
      </c>
      <c r="L37" s="13">
        <v>11</v>
      </c>
      <c r="M37" s="13">
        <v>8</v>
      </c>
      <c r="N37" s="13">
        <v>10</v>
      </c>
      <c r="O37" s="11">
        <f t="shared" si="16"/>
        <v>58</v>
      </c>
      <c r="P37" s="11">
        <f t="shared" si="17"/>
        <v>86</v>
      </c>
      <c r="Q37" s="13">
        <v>0</v>
      </c>
      <c r="R37" s="13">
        <v>0</v>
      </c>
      <c r="S37" s="13">
        <v>0</v>
      </c>
      <c r="T37" s="11">
        <f t="shared" si="18"/>
        <v>0</v>
      </c>
      <c r="U37" s="11">
        <f t="shared" si="19"/>
        <v>86</v>
      </c>
      <c r="V37" s="13">
        <v>9</v>
      </c>
    </row>
    <row r="38" spans="1:22" s="35" customFormat="1" ht="18.75" x14ac:dyDescent="0.3">
      <c r="A38" s="8">
        <v>7</v>
      </c>
      <c r="B38" s="33" t="s">
        <v>128</v>
      </c>
      <c r="C38" s="34" t="s">
        <v>284</v>
      </c>
      <c r="D38" s="10" t="s">
        <v>281</v>
      </c>
      <c r="E38" s="13">
        <v>0</v>
      </c>
      <c r="F38" s="13">
        <v>14</v>
      </c>
      <c r="G38" s="13">
        <v>19</v>
      </c>
      <c r="H38" s="11">
        <f t="shared" si="15"/>
        <v>33</v>
      </c>
      <c r="I38" s="13">
        <v>20</v>
      </c>
      <c r="J38" s="13">
        <v>13</v>
      </c>
      <c r="K38" s="13">
        <v>19</v>
      </c>
      <c r="L38" s="13">
        <v>15</v>
      </c>
      <c r="M38" s="13">
        <v>10</v>
      </c>
      <c r="N38" s="13">
        <v>14</v>
      </c>
      <c r="O38" s="11">
        <f t="shared" si="16"/>
        <v>91</v>
      </c>
      <c r="P38" s="11">
        <f t="shared" si="17"/>
        <v>124</v>
      </c>
      <c r="Q38" s="13">
        <v>0</v>
      </c>
      <c r="R38" s="13">
        <v>0</v>
      </c>
      <c r="S38" s="13">
        <v>0</v>
      </c>
      <c r="T38" s="11">
        <f t="shared" si="18"/>
        <v>0</v>
      </c>
      <c r="U38" s="11">
        <f t="shared" si="19"/>
        <v>124</v>
      </c>
      <c r="V38" s="13">
        <v>8</v>
      </c>
    </row>
    <row r="39" spans="1:22" s="35" customFormat="1" ht="18.75" x14ac:dyDescent="0.3">
      <c r="A39" s="8">
        <v>8</v>
      </c>
      <c r="B39" s="33" t="s">
        <v>129</v>
      </c>
      <c r="C39" s="34" t="s">
        <v>284</v>
      </c>
      <c r="D39" s="10" t="s">
        <v>281</v>
      </c>
      <c r="E39" s="13">
        <v>0</v>
      </c>
      <c r="F39" s="13">
        <v>3</v>
      </c>
      <c r="G39" s="13">
        <v>6</v>
      </c>
      <c r="H39" s="11">
        <f t="shared" si="15"/>
        <v>9</v>
      </c>
      <c r="I39" s="13">
        <v>3</v>
      </c>
      <c r="J39" s="13">
        <v>4</v>
      </c>
      <c r="K39" s="13">
        <v>4</v>
      </c>
      <c r="L39" s="13">
        <v>6</v>
      </c>
      <c r="M39" s="13">
        <v>2</v>
      </c>
      <c r="N39" s="13">
        <v>9</v>
      </c>
      <c r="O39" s="11">
        <f t="shared" si="16"/>
        <v>28</v>
      </c>
      <c r="P39" s="11">
        <f t="shared" si="17"/>
        <v>37</v>
      </c>
      <c r="Q39" s="13">
        <v>0</v>
      </c>
      <c r="R39" s="13">
        <v>0</v>
      </c>
      <c r="S39" s="13">
        <v>0</v>
      </c>
      <c r="T39" s="11">
        <f t="shared" si="18"/>
        <v>0</v>
      </c>
      <c r="U39" s="11">
        <f t="shared" si="19"/>
        <v>37</v>
      </c>
      <c r="V39" s="13">
        <v>8</v>
      </c>
    </row>
    <row r="40" spans="1:22" s="35" customFormat="1" ht="18.75" x14ac:dyDescent="0.3">
      <c r="A40" s="8">
        <v>9</v>
      </c>
      <c r="B40" s="33" t="s">
        <v>131</v>
      </c>
      <c r="C40" s="34" t="s">
        <v>284</v>
      </c>
      <c r="D40" s="10" t="s">
        <v>281</v>
      </c>
      <c r="E40" s="13">
        <v>0</v>
      </c>
      <c r="F40" s="13">
        <v>31</v>
      </c>
      <c r="G40" s="13">
        <v>21</v>
      </c>
      <c r="H40" s="11">
        <f t="shared" si="15"/>
        <v>52</v>
      </c>
      <c r="I40" s="13">
        <v>29</v>
      </c>
      <c r="J40" s="13">
        <v>24</v>
      </c>
      <c r="K40" s="13">
        <v>19</v>
      </c>
      <c r="L40" s="13">
        <v>17</v>
      </c>
      <c r="M40" s="13">
        <v>33</v>
      </c>
      <c r="N40" s="13">
        <v>22</v>
      </c>
      <c r="O40" s="11">
        <f t="shared" si="16"/>
        <v>144</v>
      </c>
      <c r="P40" s="11">
        <f t="shared" si="17"/>
        <v>196</v>
      </c>
      <c r="Q40" s="13">
        <v>0</v>
      </c>
      <c r="R40" s="13">
        <v>0</v>
      </c>
      <c r="S40" s="13">
        <v>0</v>
      </c>
      <c r="T40" s="11">
        <f t="shared" si="18"/>
        <v>0</v>
      </c>
      <c r="U40" s="11">
        <f t="shared" si="19"/>
        <v>196</v>
      </c>
      <c r="V40" s="13">
        <v>8</v>
      </c>
    </row>
    <row r="41" spans="1:22" s="35" customFormat="1" ht="18.75" x14ac:dyDescent="0.3">
      <c r="A41" s="8">
        <v>10</v>
      </c>
      <c r="B41" s="33" t="s">
        <v>133</v>
      </c>
      <c r="C41" s="34" t="s">
        <v>284</v>
      </c>
      <c r="D41" s="10" t="s">
        <v>281</v>
      </c>
      <c r="E41" s="13">
        <v>0</v>
      </c>
      <c r="F41" s="13">
        <v>3</v>
      </c>
      <c r="G41" s="13">
        <v>10</v>
      </c>
      <c r="H41" s="11">
        <f t="shared" si="15"/>
        <v>13</v>
      </c>
      <c r="I41" s="13">
        <v>4</v>
      </c>
      <c r="J41" s="13">
        <v>6</v>
      </c>
      <c r="K41" s="13">
        <v>12</v>
      </c>
      <c r="L41" s="13">
        <v>5</v>
      </c>
      <c r="M41" s="13">
        <v>13</v>
      </c>
      <c r="N41" s="13">
        <v>11</v>
      </c>
      <c r="O41" s="11">
        <f t="shared" si="16"/>
        <v>51</v>
      </c>
      <c r="P41" s="11">
        <f t="shared" si="17"/>
        <v>64</v>
      </c>
      <c r="Q41" s="13">
        <v>0</v>
      </c>
      <c r="R41" s="13">
        <v>0</v>
      </c>
      <c r="S41" s="13">
        <v>0</v>
      </c>
      <c r="T41" s="11">
        <f t="shared" si="18"/>
        <v>0</v>
      </c>
      <c r="U41" s="11">
        <f t="shared" si="19"/>
        <v>64</v>
      </c>
      <c r="V41" s="13">
        <v>8</v>
      </c>
    </row>
    <row r="42" spans="1:22" s="32" customFormat="1" ht="18.75" x14ac:dyDescent="0.3">
      <c r="A42" s="144" t="s">
        <v>358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6"/>
    </row>
    <row r="43" spans="1:22" s="35" customFormat="1" ht="18.75" x14ac:dyDescent="0.3">
      <c r="A43" s="8">
        <v>1</v>
      </c>
      <c r="B43" s="33" t="s">
        <v>117</v>
      </c>
      <c r="C43" s="34" t="s">
        <v>280</v>
      </c>
      <c r="D43" s="10" t="s">
        <v>281</v>
      </c>
      <c r="E43" s="13">
        <v>0</v>
      </c>
      <c r="F43" s="13">
        <v>16</v>
      </c>
      <c r="G43" s="13">
        <v>26</v>
      </c>
      <c r="H43" s="11">
        <f t="shared" ref="H43:H50" si="20">E43+F43+G43</f>
        <v>42</v>
      </c>
      <c r="I43" s="13">
        <v>20</v>
      </c>
      <c r="J43" s="13">
        <v>24</v>
      </c>
      <c r="K43" s="13">
        <v>13</v>
      </c>
      <c r="L43" s="13">
        <v>25</v>
      </c>
      <c r="M43" s="13">
        <v>16</v>
      </c>
      <c r="N43" s="13">
        <v>15</v>
      </c>
      <c r="O43" s="11">
        <f t="shared" ref="O43:O50" si="21">I43+J43+K43+L43+M43+N43</f>
        <v>113</v>
      </c>
      <c r="P43" s="11">
        <f t="shared" ref="P43:P50" si="22">H43+O43</f>
        <v>155</v>
      </c>
      <c r="Q43" s="13">
        <v>36</v>
      </c>
      <c r="R43" s="13">
        <v>32</v>
      </c>
      <c r="S43" s="13">
        <v>18</v>
      </c>
      <c r="T43" s="11">
        <f t="shared" ref="T43:T50" si="23">Q43+R43+S43</f>
        <v>86</v>
      </c>
      <c r="U43" s="11">
        <f t="shared" ref="U43:U50" si="24">H43+O43+T43</f>
        <v>241</v>
      </c>
      <c r="V43" s="13">
        <v>11</v>
      </c>
    </row>
    <row r="44" spans="1:22" s="35" customFormat="1" ht="18.75" x14ac:dyDescent="0.3">
      <c r="A44" s="8">
        <v>2</v>
      </c>
      <c r="B44" s="33" t="s">
        <v>282</v>
      </c>
      <c r="C44" s="8" t="s">
        <v>283</v>
      </c>
      <c r="D44" s="10" t="s">
        <v>281</v>
      </c>
      <c r="E44" s="13">
        <v>0</v>
      </c>
      <c r="F44" s="13">
        <v>16</v>
      </c>
      <c r="G44" s="13">
        <v>19</v>
      </c>
      <c r="H44" s="11">
        <f t="shared" si="20"/>
        <v>35</v>
      </c>
      <c r="I44" s="13">
        <v>24</v>
      </c>
      <c r="J44" s="13">
        <v>12</v>
      </c>
      <c r="K44" s="13">
        <v>17</v>
      </c>
      <c r="L44" s="13">
        <v>16</v>
      </c>
      <c r="M44" s="13">
        <v>12</v>
      </c>
      <c r="N44" s="13">
        <v>10</v>
      </c>
      <c r="O44" s="11">
        <f t="shared" si="21"/>
        <v>91</v>
      </c>
      <c r="P44" s="11">
        <f t="shared" si="22"/>
        <v>126</v>
      </c>
      <c r="Q44" s="13">
        <v>0</v>
      </c>
      <c r="R44" s="13">
        <v>0</v>
      </c>
      <c r="S44" s="13">
        <v>0</v>
      </c>
      <c r="T44" s="11">
        <f t="shared" si="23"/>
        <v>0</v>
      </c>
      <c r="U44" s="11">
        <f t="shared" si="24"/>
        <v>126</v>
      </c>
      <c r="V44" s="13">
        <v>8</v>
      </c>
    </row>
    <row r="45" spans="1:22" s="35" customFormat="1" ht="18.75" x14ac:dyDescent="0.3">
      <c r="A45" s="8">
        <v>3</v>
      </c>
      <c r="B45" s="33" t="s">
        <v>153</v>
      </c>
      <c r="C45" s="34" t="s">
        <v>293</v>
      </c>
      <c r="D45" s="10" t="s">
        <v>281</v>
      </c>
      <c r="E45" s="13">
        <v>14</v>
      </c>
      <c r="F45" s="13">
        <v>34</v>
      </c>
      <c r="G45" s="13">
        <v>30</v>
      </c>
      <c r="H45" s="11">
        <f t="shared" si="20"/>
        <v>78</v>
      </c>
      <c r="I45" s="13">
        <v>25</v>
      </c>
      <c r="J45" s="13">
        <v>31</v>
      </c>
      <c r="K45" s="13">
        <v>24</v>
      </c>
      <c r="L45" s="13">
        <v>29</v>
      </c>
      <c r="M45" s="13">
        <v>20</v>
      </c>
      <c r="N45" s="13">
        <v>22</v>
      </c>
      <c r="O45" s="11">
        <f t="shared" si="21"/>
        <v>151</v>
      </c>
      <c r="P45" s="11">
        <f t="shared" si="22"/>
        <v>229</v>
      </c>
      <c r="Q45" s="13">
        <v>0</v>
      </c>
      <c r="R45" s="13">
        <v>0</v>
      </c>
      <c r="S45" s="13">
        <v>0</v>
      </c>
      <c r="T45" s="11">
        <f t="shared" si="23"/>
        <v>0</v>
      </c>
      <c r="U45" s="11">
        <f t="shared" si="24"/>
        <v>229</v>
      </c>
      <c r="V45" s="13">
        <v>9</v>
      </c>
    </row>
    <row r="46" spans="1:22" s="35" customFormat="1" ht="18.75" x14ac:dyDescent="0.3">
      <c r="A46" s="8">
        <v>4</v>
      </c>
      <c r="B46" s="33" t="s">
        <v>154</v>
      </c>
      <c r="C46" s="34" t="s">
        <v>293</v>
      </c>
      <c r="D46" s="10" t="s">
        <v>281</v>
      </c>
      <c r="E46" s="13">
        <v>0</v>
      </c>
      <c r="F46" s="13">
        <v>22</v>
      </c>
      <c r="G46" s="13">
        <v>12</v>
      </c>
      <c r="H46" s="11">
        <f t="shared" si="20"/>
        <v>34</v>
      </c>
      <c r="I46" s="13">
        <v>12</v>
      </c>
      <c r="J46" s="13">
        <v>17</v>
      </c>
      <c r="K46" s="13">
        <v>13</v>
      </c>
      <c r="L46" s="13">
        <v>19</v>
      </c>
      <c r="M46" s="13">
        <v>22</v>
      </c>
      <c r="N46" s="13">
        <v>17</v>
      </c>
      <c r="O46" s="11">
        <f t="shared" si="21"/>
        <v>100</v>
      </c>
      <c r="P46" s="11">
        <f t="shared" si="22"/>
        <v>134</v>
      </c>
      <c r="Q46" s="13">
        <v>0</v>
      </c>
      <c r="R46" s="13">
        <v>0</v>
      </c>
      <c r="S46" s="13">
        <v>0</v>
      </c>
      <c r="T46" s="11">
        <f t="shared" si="23"/>
        <v>0</v>
      </c>
      <c r="U46" s="11">
        <f t="shared" si="24"/>
        <v>134</v>
      </c>
      <c r="V46" s="13">
        <v>8</v>
      </c>
    </row>
    <row r="47" spans="1:22" s="35" customFormat="1" ht="18.75" x14ac:dyDescent="0.3">
      <c r="A47" s="8">
        <v>5</v>
      </c>
      <c r="B47" s="33" t="s">
        <v>155</v>
      </c>
      <c r="C47" s="34" t="s">
        <v>293</v>
      </c>
      <c r="D47" s="10" t="s">
        <v>281</v>
      </c>
      <c r="E47" s="13">
        <v>0</v>
      </c>
      <c r="F47" s="13">
        <v>6</v>
      </c>
      <c r="G47" s="13">
        <v>5</v>
      </c>
      <c r="H47" s="11">
        <f t="shared" si="20"/>
        <v>11</v>
      </c>
      <c r="I47" s="13">
        <v>6</v>
      </c>
      <c r="J47" s="13">
        <v>8</v>
      </c>
      <c r="K47" s="13">
        <v>12</v>
      </c>
      <c r="L47" s="13">
        <v>6</v>
      </c>
      <c r="M47" s="13">
        <v>12</v>
      </c>
      <c r="N47" s="13">
        <v>9</v>
      </c>
      <c r="O47" s="11">
        <f t="shared" si="21"/>
        <v>53</v>
      </c>
      <c r="P47" s="11">
        <f t="shared" si="22"/>
        <v>64</v>
      </c>
      <c r="Q47" s="13">
        <v>0</v>
      </c>
      <c r="R47" s="13">
        <v>0</v>
      </c>
      <c r="S47" s="13">
        <v>0</v>
      </c>
      <c r="T47" s="11">
        <f t="shared" si="23"/>
        <v>0</v>
      </c>
      <c r="U47" s="11">
        <f t="shared" si="24"/>
        <v>64</v>
      </c>
      <c r="V47" s="13">
        <v>8</v>
      </c>
    </row>
    <row r="48" spans="1:22" s="35" customFormat="1" ht="18.75" x14ac:dyDescent="0.3">
      <c r="A48" s="8">
        <v>6</v>
      </c>
      <c r="B48" s="33" t="s">
        <v>149</v>
      </c>
      <c r="C48" s="34" t="s">
        <v>293</v>
      </c>
      <c r="D48" s="10" t="s">
        <v>281</v>
      </c>
      <c r="E48" s="13">
        <v>0</v>
      </c>
      <c r="F48" s="13">
        <v>17</v>
      </c>
      <c r="G48" s="13">
        <v>21</v>
      </c>
      <c r="H48" s="11">
        <f t="shared" si="20"/>
        <v>38</v>
      </c>
      <c r="I48" s="13">
        <v>21</v>
      </c>
      <c r="J48" s="13">
        <v>15</v>
      </c>
      <c r="K48" s="13">
        <v>21</v>
      </c>
      <c r="L48" s="13">
        <v>10</v>
      </c>
      <c r="M48" s="13">
        <v>9</v>
      </c>
      <c r="N48" s="13">
        <v>13</v>
      </c>
      <c r="O48" s="11">
        <f t="shared" si="21"/>
        <v>89</v>
      </c>
      <c r="P48" s="11">
        <f t="shared" si="22"/>
        <v>127</v>
      </c>
      <c r="Q48" s="13">
        <v>0</v>
      </c>
      <c r="R48" s="13">
        <v>0</v>
      </c>
      <c r="S48" s="13">
        <v>0</v>
      </c>
      <c r="T48" s="11">
        <f t="shared" si="23"/>
        <v>0</v>
      </c>
      <c r="U48" s="11">
        <f t="shared" si="24"/>
        <v>127</v>
      </c>
      <c r="V48" s="13">
        <v>8</v>
      </c>
    </row>
    <row r="49" spans="1:22" s="35" customFormat="1" ht="18.75" x14ac:dyDescent="0.3">
      <c r="A49" s="8">
        <v>7</v>
      </c>
      <c r="B49" s="33" t="s">
        <v>150</v>
      </c>
      <c r="C49" s="34" t="s">
        <v>293</v>
      </c>
      <c r="D49" s="10" t="s">
        <v>281</v>
      </c>
      <c r="E49" s="13">
        <v>0</v>
      </c>
      <c r="F49" s="13">
        <v>14</v>
      </c>
      <c r="G49" s="13">
        <v>11</v>
      </c>
      <c r="H49" s="11">
        <f t="shared" si="20"/>
        <v>25</v>
      </c>
      <c r="I49" s="13">
        <v>9</v>
      </c>
      <c r="J49" s="13">
        <v>12</v>
      </c>
      <c r="K49" s="13">
        <v>12</v>
      </c>
      <c r="L49" s="13">
        <v>10</v>
      </c>
      <c r="M49" s="13">
        <v>10</v>
      </c>
      <c r="N49" s="13">
        <v>8</v>
      </c>
      <c r="O49" s="11">
        <f t="shared" si="21"/>
        <v>61</v>
      </c>
      <c r="P49" s="11">
        <f t="shared" si="22"/>
        <v>86</v>
      </c>
      <c r="Q49" s="13">
        <v>0</v>
      </c>
      <c r="R49" s="13">
        <v>0</v>
      </c>
      <c r="S49" s="13">
        <v>0</v>
      </c>
      <c r="T49" s="11">
        <f t="shared" si="23"/>
        <v>0</v>
      </c>
      <c r="U49" s="11">
        <f t="shared" si="24"/>
        <v>86</v>
      </c>
      <c r="V49" s="13">
        <v>8</v>
      </c>
    </row>
    <row r="50" spans="1:22" s="35" customFormat="1" ht="18.75" x14ac:dyDescent="0.3">
      <c r="A50" s="8">
        <v>8</v>
      </c>
      <c r="B50" s="33" t="s">
        <v>294</v>
      </c>
      <c r="C50" s="34" t="s">
        <v>293</v>
      </c>
      <c r="D50" s="10" t="s">
        <v>281</v>
      </c>
      <c r="E50" s="13">
        <v>16</v>
      </c>
      <c r="F50" s="13">
        <v>9</v>
      </c>
      <c r="G50" s="13">
        <v>8</v>
      </c>
      <c r="H50" s="11">
        <f t="shared" si="20"/>
        <v>33</v>
      </c>
      <c r="I50" s="13">
        <v>18</v>
      </c>
      <c r="J50" s="13">
        <v>18</v>
      </c>
      <c r="K50" s="13">
        <v>11</v>
      </c>
      <c r="L50" s="13">
        <v>18</v>
      </c>
      <c r="M50" s="13">
        <v>10</v>
      </c>
      <c r="N50" s="13">
        <v>16</v>
      </c>
      <c r="O50" s="11">
        <f t="shared" si="21"/>
        <v>91</v>
      </c>
      <c r="P50" s="11">
        <f t="shared" si="22"/>
        <v>124</v>
      </c>
      <c r="Q50" s="13">
        <v>0</v>
      </c>
      <c r="R50" s="13">
        <v>0</v>
      </c>
      <c r="S50" s="13">
        <v>0</v>
      </c>
      <c r="T50" s="11">
        <f t="shared" si="23"/>
        <v>0</v>
      </c>
      <c r="U50" s="11">
        <f t="shared" si="24"/>
        <v>124</v>
      </c>
      <c r="V50" s="13">
        <v>9</v>
      </c>
    </row>
    <row r="51" spans="1:22" s="32" customFormat="1" ht="18.75" x14ac:dyDescent="0.3">
      <c r="A51" s="144" t="s">
        <v>359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6"/>
    </row>
    <row r="52" spans="1:22" s="35" customFormat="1" ht="18.75" x14ac:dyDescent="0.3">
      <c r="A52" s="8">
        <v>1</v>
      </c>
      <c r="B52" s="33" t="s">
        <v>156</v>
      </c>
      <c r="C52" s="34" t="s">
        <v>295</v>
      </c>
      <c r="D52" s="10" t="s">
        <v>296</v>
      </c>
      <c r="E52" s="13">
        <v>0</v>
      </c>
      <c r="F52" s="13">
        <v>33</v>
      </c>
      <c r="G52" s="13">
        <v>36</v>
      </c>
      <c r="H52" s="11">
        <f t="shared" ref="H52:H59" si="25">E52+F52+G52</f>
        <v>69</v>
      </c>
      <c r="I52" s="13">
        <v>40</v>
      </c>
      <c r="J52" s="13">
        <v>21</v>
      </c>
      <c r="K52" s="13">
        <v>31</v>
      </c>
      <c r="L52" s="13">
        <v>19</v>
      </c>
      <c r="M52" s="13">
        <v>26</v>
      </c>
      <c r="N52" s="13">
        <v>18</v>
      </c>
      <c r="O52" s="11">
        <f t="shared" ref="O52:O59" si="26">I52+J52+K52+L52+M52+N52</f>
        <v>155</v>
      </c>
      <c r="P52" s="11">
        <f t="shared" ref="P52:P59" si="27">H52+O52</f>
        <v>224</v>
      </c>
      <c r="Q52" s="13">
        <v>35</v>
      </c>
      <c r="R52" s="13">
        <v>31</v>
      </c>
      <c r="S52" s="13">
        <v>20</v>
      </c>
      <c r="T52" s="11">
        <f t="shared" ref="T52:T59" si="28">Q52+R52+S52</f>
        <v>86</v>
      </c>
      <c r="U52" s="11">
        <f t="shared" ref="U52:U59" si="29">H52+O52+T52</f>
        <v>310</v>
      </c>
      <c r="V52" s="13">
        <v>11</v>
      </c>
    </row>
    <row r="53" spans="1:22" s="35" customFormat="1" ht="18.75" x14ac:dyDescent="0.3">
      <c r="A53" s="8">
        <v>2</v>
      </c>
      <c r="B53" s="33" t="s">
        <v>157</v>
      </c>
      <c r="C53" s="34" t="s">
        <v>295</v>
      </c>
      <c r="D53" s="10" t="s">
        <v>296</v>
      </c>
      <c r="E53" s="13">
        <v>9</v>
      </c>
      <c r="F53" s="13">
        <v>26</v>
      </c>
      <c r="G53" s="13">
        <v>20</v>
      </c>
      <c r="H53" s="11">
        <f t="shared" si="25"/>
        <v>55</v>
      </c>
      <c r="I53" s="13">
        <v>30</v>
      </c>
      <c r="J53" s="13">
        <v>27</v>
      </c>
      <c r="K53" s="13">
        <v>20</v>
      </c>
      <c r="L53" s="13">
        <v>26</v>
      </c>
      <c r="M53" s="13">
        <v>28</v>
      </c>
      <c r="N53" s="13">
        <v>23</v>
      </c>
      <c r="O53" s="11">
        <f t="shared" si="26"/>
        <v>154</v>
      </c>
      <c r="P53" s="11">
        <f t="shared" si="27"/>
        <v>209</v>
      </c>
      <c r="Q53" s="13">
        <v>0</v>
      </c>
      <c r="R53" s="13">
        <v>0</v>
      </c>
      <c r="S53" s="13">
        <v>0</v>
      </c>
      <c r="T53" s="11">
        <f t="shared" si="28"/>
        <v>0</v>
      </c>
      <c r="U53" s="11">
        <f t="shared" si="29"/>
        <v>209</v>
      </c>
      <c r="V53" s="13">
        <v>9</v>
      </c>
    </row>
    <row r="54" spans="1:22" s="35" customFormat="1" ht="18.75" x14ac:dyDescent="0.3">
      <c r="A54" s="8">
        <v>3</v>
      </c>
      <c r="B54" s="33" t="s">
        <v>158</v>
      </c>
      <c r="C54" s="34" t="s">
        <v>295</v>
      </c>
      <c r="D54" s="10" t="s">
        <v>296</v>
      </c>
      <c r="E54" s="13">
        <v>0</v>
      </c>
      <c r="F54" s="13">
        <v>3</v>
      </c>
      <c r="G54" s="13">
        <v>8</v>
      </c>
      <c r="H54" s="11">
        <f t="shared" si="25"/>
        <v>11</v>
      </c>
      <c r="I54" s="13">
        <v>4</v>
      </c>
      <c r="J54" s="13">
        <v>10</v>
      </c>
      <c r="K54" s="13">
        <v>3</v>
      </c>
      <c r="L54" s="13">
        <v>9</v>
      </c>
      <c r="M54" s="13">
        <v>4</v>
      </c>
      <c r="N54" s="13">
        <v>6</v>
      </c>
      <c r="O54" s="11">
        <f t="shared" si="26"/>
        <v>36</v>
      </c>
      <c r="P54" s="11">
        <f t="shared" si="27"/>
        <v>47</v>
      </c>
      <c r="Q54" s="13">
        <v>0</v>
      </c>
      <c r="R54" s="13">
        <v>0</v>
      </c>
      <c r="S54" s="13">
        <v>0</v>
      </c>
      <c r="T54" s="11">
        <f t="shared" si="28"/>
        <v>0</v>
      </c>
      <c r="U54" s="11">
        <f t="shared" si="29"/>
        <v>47</v>
      </c>
      <c r="V54" s="13">
        <v>8</v>
      </c>
    </row>
    <row r="55" spans="1:22" s="35" customFormat="1" ht="18.75" x14ac:dyDescent="0.3">
      <c r="A55" s="8">
        <v>4</v>
      </c>
      <c r="B55" s="33" t="s">
        <v>159</v>
      </c>
      <c r="C55" s="34" t="s">
        <v>295</v>
      </c>
      <c r="D55" s="10" t="s">
        <v>296</v>
      </c>
      <c r="E55" s="13">
        <v>0</v>
      </c>
      <c r="F55" s="13">
        <v>6</v>
      </c>
      <c r="G55" s="13">
        <v>6</v>
      </c>
      <c r="H55" s="11">
        <f t="shared" si="25"/>
        <v>12</v>
      </c>
      <c r="I55" s="13">
        <v>11</v>
      </c>
      <c r="J55" s="13">
        <v>1</v>
      </c>
      <c r="K55" s="13">
        <v>3</v>
      </c>
      <c r="L55" s="13">
        <v>8</v>
      </c>
      <c r="M55" s="13">
        <v>6</v>
      </c>
      <c r="N55" s="13">
        <v>4</v>
      </c>
      <c r="O55" s="11">
        <f t="shared" si="26"/>
        <v>33</v>
      </c>
      <c r="P55" s="11">
        <f t="shared" si="27"/>
        <v>45</v>
      </c>
      <c r="Q55" s="13">
        <v>0</v>
      </c>
      <c r="R55" s="13">
        <v>0</v>
      </c>
      <c r="S55" s="13">
        <v>0</v>
      </c>
      <c r="T55" s="11">
        <f t="shared" si="28"/>
        <v>0</v>
      </c>
      <c r="U55" s="11">
        <f t="shared" si="29"/>
        <v>45</v>
      </c>
      <c r="V55" s="13">
        <v>8</v>
      </c>
    </row>
    <row r="56" spans="1:22" s="35" customFormat="1" ht="18.75" x14ac:dyDescent="0.3">
      <c r="A56" s="8">
        <v>5</v>
      </c>
      <c r="B56" s="33" t="s">
        <v>162</v>
      </c>
      <c r="C56" s="34" t="s">
        <v>299</v>
      </c>
      <c r="D56" s="10" t="s">
        <v>296</v>
      </c>
      <c r="E56" s="13">
        <v>0</v>
      </c>
      <c r="F56" s="13">
        <v>1</v>
      </c>
      <c r="G56" s="13">
        <v>6</v>
      </c>
      <c r="H56" s="11">
        <f t="shared" si="25"/>
        <v>7</v>
      </c>
      <c r="I56" s="13">
        <v>4</v>
      </c>
      <c r="J56" s="13">
        <v>4</v>
      </c>
      <c r="K56" s="13">
        <v>8</v>
      </c>
      <c r="L56" s="13">
        <v>8</v>
      </c>
      <c r="M56" s="13">
        <v>4</v>
      </c>
      <c r="N56" s="13">
        <v>7</v>
      </c>
      <c r="O56" s="11">
        <f t="shared" si="26"/>
        <v>35</v>
      </c>
      <c r="P56" s="11">
        <f t="shared" si="27"/>
        <v>42</v>
      </c>
      <c r="Q56" s="13">
        <v>0</v>
      </c>
      <c r="R56" s="13">
        <v>0</v>
      </c>
      <c r="S56" s="13">
        <v>0</v>
      </c>
      <c r="T56" s="11">
        <f t="shared" si="28"/>
        <v>0</v>
      </c>
      <c r="U56" s="11">
        <f t="shared" si="29"/>
        <v>42</v>
      </c>
      <c r="V56" s="13">
        <v>8</v>
      </c>
    </row>
    <row r="57" spans="1:22" s="35" customFormat="1" ht="18.75" x14ac:dyDescent="0.3">
      <c r="A57" s="8">
        <v>6</v>
      </c>
      <c r="B57" s="33" t="s">
        <v>161</v>
      </c>
      <c r="C57" s="34" t="s">
        <v>299</v>
      </c>
      <c r="D57" s="10" t="s">
        <v>296</v>
      </c>
      <c r="E57" s="13">
        <v>0</v>
      </c>
      <c r="F57" s="13">
        <v>11</v>
      </c>
      <c r="G57" s="13">
        <v>19</v>
      </c>
      <c r="H57" s="11">
        <f t="shared" si="25"/>
        <v>30</v>
      </c>
      <c r="I57" s="13">
        <v>21</v>
      </c>
      <c r="J57" s="13">
        <v>10</v>
      </c>
      <c r="K57" s="13">
        <v>14</v>
      </c>
      <c r="L57" s="13">
        <v>10</v>
      </c>
      <c r="M57" s="13">
        <v>12</v>
      </c>
      <c r="N57" s="13">
        <v>12</v>
      </c>
      <c r="O57" s="11">
        <f t="shared" si="26"/>
        <v>79</v>
      </c>
      <c r="P57" s="11">
        <f t="shared" si="27"/>
        <v>109</v>
      </c>
      <c r="Q57" s="13">
        <v>0</v>
      </c>
      <c r="R57" s="13">
        <v>0</v>
      </c>
      <c r="S57" s="13">
        <v>0</v>
      </c>
      <c r="T57" s="11">
        <f t="shared" si="28"/>
        <v>0</v>
      </c>
      <c r="U57" s="11">
        <f t="shared" si="29"/>
        <v>109</v>
      </c>
      <c r="V57" s="13">
        <v>8</v>
      </c>
    </row>
    <row r="58" spans="1:22" s="35" customFormat="1" ht="18.75" x14ac:dyDescent="0.3">
      <c r="A58" s="8">
        <v>7</v>
      </c>
      <c r="B58" s="33" t="s">
        <v>163</v>
      </c>
      <c r="C58" s="34" t="s">
        <v>299</v>
      </c>
      <c r="D58" s="10" t="s">
        <v>296</v>
      </c>
      <c r="E58" s="13">
        <v>0</v>
      </c>
      <c r="F58" s="13">
        <v>4</v>
      </c>
      <c r="G58" s="13">
        <v>7</v>
      </c>
      <c r="H58" s="11">
        <f t="shared" si="25"/>
        <v>11</v>
      </c>
      <c r="I58" s="13">
        <v>5</v>
      </c>
      <c r="J58" s="13">
        <v>2</v>
      </c>
      <c r="K58" s="13">
        <v>3</v>
      </c>
      <c r="L58" s="13">
        <v>9</v>
      </c>
      <c r="M58" s="13">
        <v>2</v>
      </c>
      <c r="N58" s="13">
        <v>4</v>
      </c>
      <c r="O58" s="11">
        <f t="shared" si="26"/>
        <v>25</v>
      </c>
      <c r="P58" s="11">
        <f t="shared" si="27"/>
        <v>36</v>
      </c>
      <c r="Q58" s="13">
        <v>0</v>
      </c>
      <c r="R58" s="13">
        <v>0</v>
      </c>
      <c r="S58" s="13">
        <v>0</v>
      </c>
      <c r="T58" s="11">
        <f t="shared" si="28"/>
        <v>0</v>
      </c>
      <c r="U58" s="11">
        <f t="shared" si="29"/>
        <v>36</v>
      </c>
      <c r="V58" s="13">
        <v>8</v>
      </c>
    </row>
    <row r="59" spans="1:22" s="35" customFormat="1" ht="18.75" x14ac:dyDescent="0.3">
      <c r="A59" s="8">
        <v>8</v>
      </c>
      <c r="B59" s="33" t="s">
        <v>297</v>
      </c>
      <c r="C59" s="34" t="s">
        <v>298</v>
      </c>
      <c r="D59" s="10" t="s">
        <v>296</v>
      </c>
      <c r="E59" s="13">
        <v>0</v>
      </c>
      <c r="F59" s="13">
        <v>13</v>
      </c>
      <c r="G59" s="13">
        <v>13</v>
      </c>
      <c r="H59" s="11">
        <f t="shared" si="25"/>
        <v>26</v>
      </c>
      <c r="I59" s="13">
        <v>17</v>
      </c>
      <c r="J59" s="13">
        <v>13</v>
      </c>
      <c r="K59" s="13">
        <v>10</v>
      </c>
      <c r="L59" s="13">
        <v>9</v>
      </c>
      <c r="M59" s="13">
        <v>13</v>
      </c>
      <c r="N59" s="13">
        <v>9</v>
      </c>
      <c r="O59" s="11">
        <f t="shared" si="26"/>
        <v>71</v>
      </c>
      <c r="P59" s="11">
        <f t="shared" si="27"/>
        <v>97</v>
      </c>
      <c r="Q59" s="13">
        <v>0</v>
      </c>
      <c r="R59" s="13">
        <v>0</v>
      </c>
      <c r="S59" s="13">
        <v>0</v>
      </c>
      <c r="T59" s="11">
        <f t="shared" si="28"/>
        <v>0</v>
      </c>
      <c r="U59" s="11">
        <f t="shared" si="29"/>
        <v>97</v>
      </c>
      <c r="V59" s="13">
        <v>8</v>
      </c>
    </row>
    <row r="60" spans="1:22" s="32" customFormat="1" ht="18.75" x14ac:dyDescent="0.3">
      <c r="A60" s="144" t="s">
        <v>360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6"/>
    </row>
    <row r="61" spans="1:22" s="35" customFormat="1" ht="18.75" x14ac:dyDescent="0.3">
      <c r="A61" s="8">
        <v>1</v>
      </c>
      <c r="B61" s="33" t="s">
        <v>103</v>
      </c>
      <c r="C61" s="34" t="s">
        <v>273</v>
      </c>
      <c r="D61" s="10" t="s">
        <v>269</v>
      </c>
      <c r="E61" s="13">
        <v>0</v>
      </c>
      <c r="F61" s="13">
        <v>15</v>
      </c>
      <c r="G61" s="13">
        <v>15</v>
      </c>
      <c r="H61" s="11">
        <f t="shared" ref="H61:H69" si="30">E61+F61+G61</f>
        <v>30</v>
      </c>
      <c r="I61" s="13">
        <v>12</v>
      </c>
      <c r="J61" s="13">
        <v>14</v>
      </c>
      <c r="K61" s="13">
        <v>20</v>
      </c>
      <c r="L61" s="13">
        <v>15</v>
      </c>
      <c r="M61" s="13">
        <v>14</v>
      </c>
      <c r="N61" s="13">
        <v>14</v>
      </c>
      <c r="O61" s="11">
        <f t="shared" ref="O61:O69" si="31">I61+J61+K61+L61+M61+N61</f>
        <v>89</v>
      </c>
      <c r="P61" s="11">
        <f t="shared" ref="P61:P69" si="32">H61+O61</f>
        <v>119</v>
      </c>
      <c r="Q61" s="13">
        <v>9</v>
      </c>
      <c r="R61" s="13">
        <v>14</v>
      </c>
      <c r="S61" s="13">
        <v>9</v>
      </c>
      <c r="T61" s="11">
        <f t="shared" ref="T61:T69" si="33">Q61+R61+S61</f>
        <v>32</v>
      </c>
      <c r="U61" s="11">
        <f t="shared" ref="U61:U69" si="34">H61+O61+T61</f>
        <v>151</v>
      </c>
      <c r="V61" s="13">
        <v>11</v>
      </c>
    </row>
    <row r="62" spans="1:22" s="35" customFormat="1" ht="18.75" x14ac:dyDescent="0.3">
      <c r="A62" s="8">
        <v>2</v>
      </c>
      <c r="B62" s="33" t="s">
        <v>102</v>
      </c>
      <c r="C62" s="34" t="s">
        <v>273</v>
      </c>
      <c r="D62" s="10" t="s">
        <v>269</v>
      </c>
      <c r="E62" s="13">
        <v>0</v>
      </c>
      <c r="F62" s="13">
        <v>3</v>
      </c>
      <c r="G62" s="13">
        <v>3</v>
      </c>
      <c r="H62" s="11">
        <f t="shared" si="30"/>
        <v>6</v>
      </c>
      <c r="I62" s="13">
        <v>1</v>
      </c>
      <c r="J62" s="13">
        <v>4</v>
      </c>
      <c r="K62" s="13">
        <v>2</v>
      </c>
      <c r="L62" s="13">
        <v>4</v>
      </c>
      <c r="M62" s="13">
        <v>5</v>
      </c>
      <c r="N62" s="13">
        <v>2</v>
      </c>
      <c r="O62" s="11">
        <f t="shared" si="31"/>
        <v>18</v>
      </c>
      <c r="P62" s="11">
        <f t="shared" si="32"/>
        <v>24</v>
      </c>
      <c r="Q62" s="13">
        <v>0</v>
      </c>
      <c r="R62" s="13">
        <v>0</v>
      </c>
      <c r="S62" s="13">
        <v>0</v>
      </c>
      <c r="T62" s="11">
        <f t="shared" si="33"/>
        <v>0</v>
      </c>
      <c r="U62" s="11">
        <f t="shared" si="34"/>
        <v>24</v>
      </c>
      <c r="V62" s="13">
        <v>8</v>
      </c>
    </row>
    <row r="63" spans="1:22" s="35" customFormat="1" ht="18.75" x14ac:dyDescent="0.3">
      <c r="A63" s="8">
        <v>3</v>
      </c>
      <c r="B63" s="33" t="s">
        <v>270</v>
      </c>
      <c r="C63" s="34" t="s">
        <v>271</v>
      </c>
      <c r="D63" s="10" t="s">
        <v>269</v>
      </c>
      <c r="E63" s="13">
        <v>5</v>
      </c>
      <c r="F63" s="13">
        <v>15</v>
      </c>
      <c r="G63" s="13">
        <v>9</v>
      </c>
      <c r="H63" s="11">
        <f t="shared" si="30"/>
        <v>29</v>
      </c>
      <c r="I63" s="13">
        <v>11</v>
      </c>
      <c r="J63" s="13">
        <v>8</v>
      </c>
      <c r="K63" s="13">
        <v>17</v>
      </c>
      <c r="L63" s="13">
        <v>17</v>
      </c>
      <c r="M63" s="13">
        <v>13</v>
      </c>
      <c r="N63" s="13">
        <v>11</v>
      </c>
      <c r="O63" s="11">
        <f t="shared" si="31"/>
        <v>77</v>
      </c>
      <c r="P63" s="11">
        <f t="shared" si="32"/>
        <v>106</v>
      </c>
      <c r="Q63" s="13">
        <v>14</v>
      </c>
      <c r="R63" s="13">
        <v>11</v>
      </c>
      <c r="S63" s="13">
        <v>9</v>
      </c>
      <c r="T63" s="11">
        <f t="shared" si="33"/>
        <v>34</v>
      </c>
      <c r="U63" s="11">
        <f t="shared" si="34"/>
        <v>140</v>
      </c>
      <c r="V63" s="13">
        <v>12</v>
      </c>
    </row>
    <row r="64" spans="1:22" s="35" customFormat="1" ht="18.75" x14ac:dyDescent="0.3">
      <c r="A64" s="8">
        <v>4</v>
      </c>
      <c r="B64" s="33" t="s">
        <v>111</v>
      </c>
      <c r="C64" s="34" t="s">
        <v>278</v>
      </c>
      <c r="D64" s="10" t="s">
        <v>269</v>
      </c>
      <c r="E64" s="13">
        <v>0</v>
      </c>
      <c r="F64" s="13">
        <v>7</v>
      </c>
      <c r="G64" s="13">
        <v>6</v>
      </c>
      <c r="H64" s="11">
        <f t="shared" si="30"/>
        <v>13</v>
      </c>
      <c r="I64" s="13">
        <v>6</v>
      </c>
      <c r="J64" s="13">
        <v>4</v>
      </c>
      <c r="K64" s="13">
        <v>10</v>
      </c>
      <c r="L64" s="13">
        <v>5</v>
      </c>
      <c r="M64" s="13">
        <v>6</v>
      </c>
      <c r="N64" s="13">
        <v>5</v>
      </c>
      <c r="O64" s="11">
        <f t="shared" si="31"/>
        <v>36</v>
      </c>
      <c r="P64" s="11">
        <f t="shared" si="32"/>
        <v>49</v>
      </c>
      <c r="Q64" s="13">
        <v>0</v>
      </c>
      <c r="R64" s="13">
        <v>0</v>
      </c>
      <c r="S64" s="13">
        <v>0</v>
      </c>
      <c r="T64" s="11">
        <f t="shared" si="33"/>
        <v>0</v>
      </c>
      <c r="U64" s="11">
        <f t="shared" si="34"/>
        <v>49</v>
      </c>
      <c r="V64" s="13">
        <v>8</v>
      </c>
    </row>
    <row r="65" spans="1:22" s="35" customFormat="1" ht="18.75" x14ac:dyDescent="0.3">
      <c r="A65" s="8">
        <v>5</v>
      </c>
      <c r="B65" s="33" t="s">
        <v>99</v>
      </c>
      <c r="C65" s="34" t="s">
        <v>271</v>
      </c>
      <c r="D65" s="10" t="s">
        <v>269</v>
      </c>
      <c r="E65" s="13">
        <v>0</v>
      </c>
      <c r="F65" s="13">
        <v>4</v>
      </c>
      <c r="G65" s="13">
        <v>3</v>
      </c>
      <c r="H65" s="11">
        <f t="shared" si="30"/>
        <v>7</v>
      </c>
      <c r="I65" s="13">
        <v>4</v>
      </c>
      <c r="J65" s="13">
        <v>0</v>
      </c>
      <c r="K65" s="13">
        <v>3</v>
      </c>
      <c r="L65" s="13">
        <v>3</v>
      </c>
      <c r="M65" s="13">
        <v>1</v>
      </c>
      <c r="N65" s="13">
        <v>2</v>
      </c>
      <c r="O65" s="11">
        <f t="shared" si="31"/>
        <v>13</v>
      </c>
      <c r="P65" s="11">
        <f t="shared" si="32"/>
        <v>20</v>
      </c>
      <c r="Q65" s="13">
        <v>0</v>
      </c>
      <c r="R65" s="13">
        <v>0</v>
      </c>
      <c r="S65" s="13">
        <v>0</v>
      </c>
      <c r="T65" s="11">
        <f t="shared" si="33"/>
        <v>0</v>
      </c>
      <c r="U65" s="11">
        <f t="shared" si="34"/>
        <v>20</v>
      </c>
      <c r="V65" s="37">
        <v>7</v>
      </c>
    </row>
    <row r="66" spans="1:22" s="35" customFormat="1" ht="18.75" x14ac:dyDescent="0.3">
      <c r="A66" s="8">
        <v>6</v>
      </c>
      <c r="B66" s="33" t="s">
        <v>113</v>
      </c>
      <c r="C66" s="34" t="s">
        <v>278</v>
      </c>
      <c r="D66" s="10" t="s">
        <v>269</v>
      </c>
      <c r="E66" s="13">
        <v>8</v>
      </c>
      <c r="F66" s="13">
        <v>5</v>
      </c>
      <c r="G66" s="13">
        <v>10</v>
      </c>
      <c r="H66" s="11">
        <f t="shared" si="30"/>
        <v>23</v>
      </c>
      <c r="I66" s="13">
        <v>5</v>
      </c>
      <c r="J66" s="13">
        <v>5</v>
      </c>
      <c r="K66" s="13">
        <v>9</v>
      </c>
      <c r="L66" s="13">
        <v>7</v>
      </c>
      <c r="M66" s="13">
        <v>11</v>
      </c>
      <c r="N66" s="13">
        <v>6</v>
      </c>
      <c r="O66" s="11">
        <f t="shared" si="31"/>
        <v>43</v>
      </c>
      <c r="P66" s="11">
        <f t="shared" si="32"/>
        <v>66</v>
      </c>
      <c r="Q66" s="13">
        <v>0</v>
      </c>
      <c r="R66" s="13">
        <v>0</v>
      </c>
      <c r="S66" s="13">
        <v>0</v>
      </c>
      <c r="T66" s="11">
        <f t="shared" si="33"/>
        <v>0</v>
      </c>
      <c r="U66" s="11">
        <f t="shared" si="34"/>
        <v>66</v>
      </c>
      <c r="V66" s="13">
        <v>9</v>
      </c>
    </row>
    <row r="67" spans="1:22" s="35" customFormat="1" ht="18.75" x14ac:dyDescent="0.3">
      <c r="A67" s="8">
        <v>7</v>
      </c>
      <c r="B67" s="33" t="s">
        <v>100</v>
      </c>
      <c r="C67" s="34" t="s">
        <v>271</v>
      </c>
      <c r="D67" s="10" t="s">
        <v>269</v>
      </c>
      <c r="E67" s="13">
        <v>0</v>
      </c>
      <c r="F67" s="13">
        <v>4</v>
      </c>
      <c r="G67" s="13">
        <v>7</v>
      </c>
      <c r="H67" s="11">
        <f t="shared" si="30"/>
        <v>11</v>
      </c>
      <c r="I67" s="13">
        <v>2</v>
      </c>
      <c r="J67" s="13">
        <v>6</v>
      </c>
      <c r="K67" s="13">
        <v>4</v>
      </c>
      <c r="L67" s="13">
        <v>4</v>
      </c>
      <c r="M67" s="13">
        <v>8</v>
      </c>
      <c r="N67" s="13">
        <v>7</v>
      </c>
      <c r="O67" s="11">
        <f t="shared" si="31"/>
        <v>31</v>
      </c>
      <c r="P67" s="11">
        <f t="shared" si="32"/>
        <v>42</v>
      </c>
      <c r="Q67" s="13">
        <v>0</v>
      </c>
      <c r="R67" s="13">
        <v>0</v>
      </c>
      <c r="S67" s="13">
        <v>0</v>
      </c>
      <c r="T67" s="11">
        <f t="shared" si="33"/>
        <v>0</v>
      </c>
      <c r="U67" s="11">
        <f t="shared" si="34"/>
        <v>42</v>
      </c>
      <c r="V67" s="13">
        <v>8</v>
      </c>
    </row>
    <row r="68" spans="1:22" s="35" customFormat="1" ht="18.75" x14ac:dyDescent="0.3">
      <c r="A68" s="8">
        <v>8</v>
      </c>
      <c r="B68" s="33" t="s">
        <v>112</v>
      </c>
      <c r="C68" s="34" t="s">
        <v>278</v>
      </c>
      <c r="D68" s="10" t="s">
        <v>269</v>
      </c>
      <c r="E68" s="13">
        <v>4</v>
      </c>
      <c r="F68" s="13">
        <v>6</v>
      </c>
      <c r="G68" s="13">
        <v>12</v>
      </c>
      <c r="H68" s="11">
        <f t="shared" si="30"/>
        <v>22</v>
      </c>
      <c r="I68" s="13">
        <v>5</v>
      </c>
      <c r="J68" s="13">
        <v>5</v>
      </c>
      <c r="K68" s="13">
        <v>9</v>
      </c>
      <c r="L68" s="13">
        <v>12</v>
      </c>
      <c r="M68" s="13">
        <v>14</v>
      </c>
      <c r="N68" s="13">
        <v>9</v>
      </c>
      <c r="O68" s="11">
        <f t="shared" si="31"/>
        <v>54</v>
      </c>
      <c r="P68" s="11">
        <f t="shared" si="32"/>
        <v>76</v>
      </c>
      <c r="Q68" s="13">
        <v>0</v>
      </c>
      <c r="R68" s="13">
        <v>0</v>
      </c>
      <c r="S68" s="13">
        <v>0</v>
      </c>
      <c r="T68" s="11">
        <f t="shared" si="33"/>
        <v>0</v>
      </c>
      <c r="U68" s="11">
        <f t="shared" si="34"/>
        <v>76</v>
      </c>
      <c r="V68" s="13">
        <v>9</v>
      </c>
    </row>
    <row r="69" spans="1:22" s="35" customFormat="1" ht="18.75" x14ac:dyDescent="0.3">
      <c r="A69" s="8">
        <v>9</v>
      </c>
      <c r="B69" s="33" t="s">
        <v>114</v>
      </c>
      <c r="C69" s="34" t="s">
        <v>278</v>
      </c>
      <c r="D69" s="10" t="s">
        <v>269</v>
      </c>
      <c r="E69" s="13">
        <v>0</v>
      </c>
      <c r="F69" s="13">
        <v>10</v>
      </c>
      <c r="G69" s="13">
        <v>4</v>
      </c>
      <c r="H69" s="11">
        <f t="shared" si="30"/>
        <v>14</v>
      </c>
      <c r="I69" s="13">
        <v>9</v>
      </c>
      <c r="J69" s="13">
        <v>6</v>
      </c>
      <c r="K69" s="13">
        <v>7</v>
      </c>
      <c r="L69" s="13">
        <v>5</v>
      </c>
      <c r="M69" s="13">
        <v>5</v>
      </c>
      <c r="N69" s="13">
        <v>8</v>
      </c>
      <c r="O69" s="11">
        <f t="shared" si="31"/>
        <v>40</v>
      </c>
      <c r="P69" s="11">
        <f t="shared" si="32"/>
        <v>54</v>
      </c>
      <c r="Q69" s="13">
        <v>0</v>
      </c>
      <c r="R69" s="13">
        <v>0</v>
      </c>
      <c r="S69" s="13">
        <v>0</v>
      </c>
      <c r="T69" s="11">
        <f t="shared" si="33"/>
        <v>0</v>
      </c>
      <c r="U69" s="11">
        <f t="shared" si="34"/>
        <v>54</v>
      </c>
      <c r="V69" s="13">
        <v>8</v>
      </c>
    </row>
    <row r="70" spans="1:22" s="32" customFormat="1" ht="18.75" x14ac:dyDescent="0.3">
      <c r="A70" s="144" t="s">
        <v>361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6"/>
    </row>
    <row r="71" spans="1:22" s="35" customFormat="1" ht="18.75" x14ac:dyDescent="0.3">
      <c r="A71" s="8">
        <v>1</v>
      </c>
      <c r="B71" s="33" t="s">
        <v>97</v>
      </c>
      <c r="C71" s="34" t="s">
        <v>268</v>
      </c>
      <c r="D71" s="10" t="s">
        <v>269</v>
      </c>
      <c r="E71" s="13">
        <v>0</v>
      </c>
      <c r="F71" s="13">
        <v>9</v>
      </c>
      <c r="G71" s="13">
        <v>7</v>
      </c>
      <c r="H71" s="11">
        <f t="shared" ref="H71:H79" si="35">E71+F71+G71</f>
        <v>16</v>
      </c>
      <c r="I71" s="13">
        <v>6</v>
      </c>
      <c r="J71" s="13">
        <v>3</v>
      </c>
      <c r="K71" s="13">
        <v>4</v>
      </c>
      <c r="L71" s="13">
        <v>8</v>
      </c>
      <c r="M71" s="13">
        <v>9</v>
      </c>
      <c r="N71" s="13">
        <v>5</v>
      </c>
      <c r="O71" s="11">
        <f t="shared" ref="O71:O79" si="36">I71+J71+K71+L71+M71+N71</f>
        <v>35</v>
      </c>
      <c r="P71" s="11">
        <f t="shared" ref="P71:P79" si="37">H71+O71</f>
        <v>51</v>
      </c>
      <c r="Q71" s="13">
        <v>0</v>
      </c>
      <c r="R71" s="13">
        <v>0</v>
      </c>
      <c r="S71" s="13">
        <v>0</v>
      </c>
      <c r="T71" s="10">
        <v>0</v>
      </c>
      <c r="U71" s="11">
        <f t="shared" ref="U71" si="38">H71+O71+T71</f>
        <v>51</v>
      </c>
      <c r="V71" s="13">
        <v>8</v>
      </c>
    </row>
    <row r="72" spans="1:22" s="35" customFormat="1" ht="18.75" x14ac:dyDescent="0.3">
      <c r="A72" s="8">
        <v>2</v>
      </c>
      <c r="B72" s="33" t="s">
        <v>101</v>
      </c>
      <c r="C72" s="34" t="s">
        <v>272</v>
      </c>
      <c r="D72" s="10" t="s">
        <v>269</v>
      </c>
      <c r="E72" s="13">
        <v>0</v>
      </c>
      <c r="F72" s="13">
        <v>6</v>
      </c>
      <c r="G72" s="13">
        <v>14</v>
      </c>
      <c r="H72" s="11">
        <f t="shared" si="35"/>
        <v>20</v>
      </c>
      <c r="I72" s="13">
        <v>6</v>
      </c>
      <c r="J72" s="13">
        <v>11</v>
      </c>
      <c r="K72" s="13">
        <v>1</v>
      </c>
      <c r="L72" s="13">
        <v>11</v>
      </c>
      <c r="M72" s="13">
        <v>10</v>
      </c>
      <c r="N72" s="13">
        <v>9</v>
      </c>
      <c r="O72" s="11">
        <f t="shared" si="36"/>
        <v>48</v>
      </c>
      <c r="P72" s="11">
        <f t="shared" si="37"/>
        <v>68</v>
      </c>
      <c r="Q72" s="13">
        <v>11</v>
      </c>
      <c r="R72" s="13">
        <v>11</v>
      </c>
      <c r="S72" s="13">
        <v>8</v>
      </c>
      <c r="T72" s="11">
        <f t="shared" ref="T72:T79" si="39">Q72+R72+S72</f>
        <v>30</v>
      </c>
      <c r="U72" s="11">
        <f t="shared" ref="U72:U79" si="40">H72+O72+T72</f>
        <v>98</v>
      </c>
      <c r="V72" s="13">
        <v>11</v>
      </c>
    </row>
    <row r="73" spans="1:22" s="35" customFormat="1" ht="18.75" x14ac:dyDescent="0.3">
      <c r="A73" s="8">
        <v>3</v>
      </c>
      <c r="B73" s="33" t="s">
        <v>110</v>
      </c>
      <c r="C73" s="34" t="s">
        <v>276</v>
      </c>
      <c r="D73" s="10" t="s">
        <v>269</v>
      </c>
      <c r="E73" s="13">
        <v>0</v>
      </c>
      <c r="F73" s="13">
        <v>22</v>
      </c>
      <c r="G73" s="13">
        <v>18</v>
      </c>
      <c r="H73" s="11">
        <f t="shared" si="35"/>
        <v>40</v>
      </c>
      <c r="I73" s="13">
        <v>16</v>
      </c>
      <c r="J73" s="13">
        <v>21</v>
      </c>
      <c r="K73" s="13">
        <v>22</v>
      </c>
      <c r="L73" s="13">
        <v>16</v>
      </c>
      <c r="M73" s="13">
        <v>18</v>
      </c>
      <c r="N73" s="13">
        <v>21</v>
      </c>
      <c r="O73" s="11">
        <f t="shared" si="36"/>
        <v>114</v>
      </c>
      <c r="P73" s="11">
        <f t="shared" si="37"/>
        <v>154</v>
      </c>
      <c r="Q73" s="13">
        <v>36</v>
      </c>
      <c r="R73" s="13">
        <v>30</v>
      </c>
      <c r="S73" s="13">
        <v>24</v>
      </c>
      <c r="T73" s="11">
        <f t="shared" si="39"/>
        <v>90</v>
      </c>
      <c r="U73" s="11">
        <f t="shared" si="40"/>
        <v>244</v>
      </c>
      <c r="V73" s="13">
        <v>11</v>
      </c>
    </row>
    <row r="74" spans="1:22" s="35" customFormat="1" ht="18.75" x14ac:dyDescent="0.3">
      <c r="A74" s="8">
        <v>4</v>
      </c>
      <c r="B74" s="33" t="s">
        <v>105</v>
      </c>
      <c r="C74" s="34" t="s">
        <v>275</v>
      </c>
      <c r="D74" s="10" t="s">
        <v>269</v>
      </c>
      <c r="E74" s="13">
        <v>0</v>
      </c>
      <c r="F74" s="13">
        <v>9</v>
      </c>
      <c r="G74" s="13">
        <v>16</v>
      </c>
      <c r="H74" s="11">
        <f t="shared" si="35"/>
        <v>25</v>
      </c>
      <c r="I74" s="13">
        <v>9</v>
      </c>
      <c r="J74" s="13">
        <v>11</v>
      </c>
      <c r="K74" s="13">
        <v>9</v>
      </c>
      <c r="L74" s="13">
        <v>9</v>
      </c>
      <c r="M74" s="13">
        <v>6</v>
      </c>
      <c r="N74" s="13">
        <v>10</v>
      </c>
      <c r="O74" s="11">
        <f t="shared" si="36"/>
        <v>54</v>
      </c>
      <c r="P74" s="11">
        <f t="shared" si="37"/>
        <v>79</v>
      </c>
      <c r="Q74" s="13">
        <v>0</v>
      </c>
      <c r="R74" s="13">
        <v>0</v>
      </c>
      <c r="S74" s="13">
        <v>0</v>
      </c>
      <c r="T74" s="11">
        <f t="shared" si="39"/>
        <v>0</v>
      </c>
      <c r="U74" s="11">
        <f t="shared" si="40"/>
        <v>79</v>
      </c>
      <c r="V74" s="13">
        <v>8</v>
      </c>
    </row>
    <row r="75" spans="1:22" s="35" customFormat="1" ht="18.75" x14ac:dyDescent="0.3">
      <c r="A75" s="8">
        <v>5</v>
      </c>
      <c r="B75" s="33" t="s">
        <v>106</v>
      </c>
      <c r="C75" s="34" t="s">
        <v>275</v>
      </c>
      <c r="D75" s="10" t="s">
        <v>269</v>
      </c>
      <c r="E75" s="13">
        <v>0</v>
      </c>
      <c r="F75" s="13">
        <v>7</v>
      </c>
      <c r="G75" s="13">
        <v>6</v>
      </c>
      <c r="H75" s="11">
        <f t="shared" si="35"/>
        <v>13</v>
      </c>
      <c r="I75" s="13">
        <v>8</v>
      </c>
      <c r="J75" s="13">
        <v>7</v>
      </c>
      <c r="K75" s="13">
        <v>5</v>
      </c>
      <c r="L75" s="13">
        <v>1</v>
      </c>
      <c r="M75" s="13">
        <v>8</v>
      </c>
      <c r="N75" s="13">
        <v>10</v>
      </c>
      <c r="O75" s="11">
        <f t="shared" si="36"/>
        <v>39</v>
      </c>
      <c r="P75" s="11">
        <f t="shared" si="37"/>
        <v>52</v>
      </c>
      <c r="Q75" s="13">
        <v>0</v>
      </c>
      <c r="R75" s="13">
        <v>0</v>
      </c>
      <c r="S75" s="13">
        <v>0</v>
      </c>
      <c r="T75" s="11">
        <f t="shared" si="39"/>
        <v>0</v>
      </c>
      <c r="U75" s="11">
        <f t="shared" si="40"/>
        <v>52</v>
      </c>
      <c r="V75" s="13">
        <v>8</v>
      </c>
    </row>
    <row r="76" spans="1:22" s="35" customFormat="1" ht="18.75" x14ac:dyDescent="0.3">
      <c r="A76" s="8">
        <v>6</v>
      </c>
      <c r="B76" s="33" t="s">
        <v>277</v>
      </c>
      <c r="C76" s="34" t="s">
        <v>276</v>
      </c>
      <c r="D76" s="10" t="s">
        <v>269</v>
      </c>
      <c r="E76" s="13">
        <v>0</v>
      </c>
      <c r="F76" s="13">
        <v>20</v>
      </c>
      <c r="G76" s="13">
        <v>31</v>
      </c>
      <c r="H76" s="11">
        <f t="shared" si="35"/>
        <v>51</v>
      </c>
      <c r="I76" s="13">
        <v>14</v>
      </c>
      <c r="J76" s="13">
        <v>15</v>
      </c>
      <c r="K76" s="13">
        <v>10</v>
      </c>
      <c r="L76" s="13">
        <v>6</v>
      </c>
      <c r="M76" s="13">
        <v>10</v>
      </c>
      <c r="N76" s="13">
        <v>16</v>
      </c>
      <c r="O76" s="11">
        <f t="shared" si="36"/>
        <v>71</v>
      </c>
      <c r="P76" s="11">
        <f t="shared" si="37"/>
        <v>122</v>
      </c>
      <c r="Q76" s="13">
        <v>10</v>
      </c>
      <c r="R76" s="13">
        <v>8</v>
      </c>
      <c r="S76" s="13">
        <v>5</v>
      </c>
      <c r="T76" s="11">
        <f t="shared" si="39"/>
        <v>23</v>
      </c>
      <c r="U76" s="11">
        <f t="shared" si="40"/>
        <v>145</v>
      </c>
      <c r="V76" s="13">
        <v>11</v>
      </c>
    </row>
    <row r="77" spans="1:22" s="35" customFormat="1" ht="18.75" x14ac:dyDescent="0.3">
      <c r="A77" s="8">
        <v>7</v>
      </c>
      <c r="B77" s="33" t="s">
        <v>107</v>
      </c>
      <c r="C77" s="34" t="s">
        <v>275</v>
      </c>
      <c r="D77" s="10" t="s">
        <v>269</v>
      </c>
      <c r="E77" s="13">
        <v>0</v>
      </c>
      <c r="F77" s="13">
        <v>13</v>
      </c>
      <c r="G77" s="13">
        <v>12</v>
      </c>
      <c r="H77" s="11">
        <f t="shared" si="35"/>
        <v>25</v>
      </c>
      <c r="I77" s="13">
        <v>17</v>
      </c>
      <c r="J77" s="13">
        <v>14</v>
      </c>
      <c r="K77" s="13">
        <v>14</v>
      </c>
      <c r="L77" s="13">
        <v>21</v>
      </c>
      <c r="M77" s="13">
        <v>17</v>
      </c>
      <c r="N77" s="13">
        <v>10</v>
      </c>
      <c r="O77" s="11">
        <f t="shared" si="36"/>
        <v>93</v>
      </c>
      <c r="P77" s="11">
        <f t="shared" si="37"/>
        <v>118</v>
      </c>
      <c r="Q77" s="13">
        <v>0</v>
      </c>
      <c r="R77" s="13">
        <v>0</v>
      </c>
      <c r="S77" s="13">
        <v>0</v>
      </c>
      <c r="T77" s="11">
        <f t="shared" si="39"/>
        <v>0</v>
      </c>
      <c r="U77" s="11">
        <f t="shared" si="40"/>
        <v>118</v>
      </c>
      <c r="V77" s="13">
        <v>8</v>
      </c>
    </row>
    <row r="78" spans="1:22" s="35" customFormat="1" ht="18.75" x14ac:dyDescent="0.3">
      <c r="A78" s="8">
        <v>8</v>
      </c>
      <c r="B78" s="33" t="s">
        <v>108</v>
      </c>
      <c r="C78" s="34" t="s">
        <v>276</v>
      </c>
      <c r="D78" s="10" t="s">
        <v>269</v>
      </c>
      <c r="E78" s="13">
        <v>0</v>
      </c>
      <c r="F78" s="13">
        <v>14</v>
      </c>
      <c r="G78" s="13">
        <v>22</v>
      </c>
      <c r="H78" s="11">
        <f t="shared" si="35"/>
        <v>36</v>
      </c>
      <c r="I78" s="13">
        <v>18</v>
      </c>
      <c r="J78" s="13">
        <v>14</v>
      </c>
      <c r="K78" s="13">
        <v>15</v>
      </c>
      <c r="L78" s="13">
        <v>19</v>
      </c>
      <c r="M78" s="13">
        <v>20</v>
      </c>
      <c r="N78" s="13">
        <v>12</v>
      </c>
      <c r="O78" s="11">
        <f t="shared" si="36"/>
        <v>98</v>
      </c>
      <c r="P78" s="11">
        <f t="shared" si="37"/>
        <v>134</v>
      </c>
      <c r="Q78" s="13">
        <v>0</v>
      </c>
      <c r="R78" s="13">
        <v>0</v>
      </c>
      <c r="S78" s="13">
        <v>0</v>
      </c>
      <c r="T78" s="11">
        <f t="shared" si="39"/>
        <v>0</v>
      </c>
      <c r="U78" s="11">
        <f t="shared" si="40"/>
        <v>134</v>
      </c>
      <c r="V78" s="13">
        <v>8</v>
      </c>
    </row>
    <row r="79" spans="1:22" s="35" customFormat="1" ht="18.75" x14ac:dyDescent="0.3">
      <c r="A79" s="8">
        <v>9</v>
      </c>
      <c r="B79" s="33" t="s">
        <v>104</v>
      </c>
      <c r="C79" s="34" t="s">
        <v>274</v>
      </c>
      <c r="D79" s="10" t="s">
        <v>269</v>
      </c>
      <c r="E79" s="13">
        <v>0</v>
      </c>
      <c r="F79" s="13">
        <v>14</v>
      </c>
      <c r="G79" s="13">
        <v>13</v>
      </c>
      <c r="H79" s="11">
        <f t="shared" si="35"/>
        <v>27</v>
      </c>
      <c r="I79" s="13">
        <v>12</v>
      </c>
      <c r="J79" s="13">
        <v>6</v>
      </c>
      <c r="K79" s="13">
        <v>9</v>
      </c>
      <c r="L79" s="13">
        <v>10</v>
      </c>
      <c r="M79" s="13">
        <v>9</v>
      </c>
      <c r="N79" s="13">
        <v>13</v>
      </c>
      <c r="O79" s="11">
        <f t="shared" si="36"/>
        <v>59</v>
      </c>
      <c r="P79" s="11">
        <f t="shared" si="37"/>
        <v>86</v>
      </c>
      <c r="Q79" s="13">
        <v>12</v>
      </c>
      <c r="R79" s="13">
        <v>13</v>
      </c>
      <c r="S79" s="13">
        <v>10</v>
      </c>
      <c r="T79" s="11">
        <f t="shared" si="39"/>
        <v>35</v>
      </c>
      <c r="U79" s="11">
        <f t="shared" si="40"/>
        <v>121</v>
      </c>
      <c r="V79" s="13">
        <v>11</v>
      </c>
    </row>
    <row r="80" spans="1:22" s="32" customFormat="1" ht="18.75" x14ac:dyDescent="0.3">
      <c r="A80" s="144" t="s">
        <v>362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6"/>
    </row>
    <row r="81" spans="1:22" s="35" customFormat="1" ht="18.75" x14ac:dyDescent="0.3">
      <c r="A81" s="8">
        <v>1</v>
      </c>
      <c r="B81" s="9" t="s">
        <v>239</v>
      </c>
      <c r="C81" s="34" t="s">
        <v>324</v>
      </c>
      <c r="D81" s="29" t="s">
        <v>323</v>
      </c>
      <c r="E81" s="13">
        <v>0</v>
      </c>
      <c r="F81" s="13">
        <v>13</v>
      </c>
      <c r="G81" s="13">
        <v>10</v>
      </c>
      <c r="H81" s="11">
        <f t="shared" ref="H81:H88" si="41">E81+F81+G81</f>
        <v>23</v>
      </c>
      <c r="I81" s="13">
        <v>18</v>
      </c>
      <c r="J81" s="13">
        <v>24</v>
      </c>
      <c r="K81" s="13">
        <v>13</v>
      </c>
      <c r="L81" s="13">
        <v>14</v>
      </c>
      <c r="M81" s="13">
        <v>15</v>
      </c>
      <c r="N81" s="13">
        <v>18</v>
      </c>
      <c r="O81" s="11">
        <f t="shared" ref="O81:O88" si="42">I81+J81+K81+L81+M81+N81</f>
        <v>102</v>
      </c>
      <c r="P81" s="11">
        <f t="shared" ref="P81:P88" si="43">H81+O81</f>
        <v>125</v>
      </c>
      <c r="Q81" s="13">
        <v>0</v>
      </c>
      <c r="R81" s="13">
        <v>0</v>
      </c>
      <c r="S81" s="13">
        <v>0</v>
      </c>
      <c r="T81" s="11">
        <f t="shared" ref="T81:T88" si="44">Q81+R81+S81</f>
        <v>0</v>
      </c>
      <c r="U81" s="11">
        <f t="shared" ref="U81:U88" si="45">H81+O81+T81</f>
        <v>125</v>
      </c>
      <c r="V81" s="13">
        <v>8</v>
      </c>
    </row>
    <row r="82" spans="1:22" s="35" customFormat="1" ht="18.75" x14ac:dyDescent="0.3">
      <c r="A82" s="8">
        <v>2</v>
      </c>
      <c r="B82" s="33" t="s">
        <v>240</v>
      </c>
      <c r="C82" s="34" t="s">
        <v>324</v>
      </c>
      <c r="D82" s="10" t="s">
        <v>323</v>
      </c>
      <c r="E82" s="13">
        <v>0</v>
      </c>
      <c r="F82" s="13">
        <v>5</v>
      </c>
      <c r="G82" s="13">
        <v>4</v>
      </c>
      <c r="H82" s="11">
        <f t="shared" si="41"/>
        <v>9</v>
      </c>
      <c r="I82" s="13">
        <v>11</v>
      </c>
      <c r="J82" s="13">
        <v>2</v>
      </c>
      <c r="K82" s="13">
        <v>4</v>
      </c>
      <c r="L82" s="13">
        <v>5</v>
      </c>
      <c r="M82" s="13">
        <v>4</v>
      </c>
      <c r="N82" s="13">
        <v>6</v>
      </c>
      <c r="O82" s="11">
        <f t="shared" si="42"/>
        <v>32</v>
      </c>
      <c r="P82" s="11">
        <f t="shared" si="43"/>
        <v>41</v>
      </c>
      <c r="Q82" s="13">
        <v>0</v>
      </c>
      <c r="R82" s="13">
        <v>0</v>
      </c>
      <c r="S82" s="13">
        <v>0</v>
      </c>
      <c r="T82" s="11">
        <f t="shared" si="44"/>
        <v>0</v>
      </c>
      <c r="U82" s="11">
        <f t="shared" si="45"/>
        <v>41</v>
      </c>
      <c r="V82" s="13">
        <v>8</v>
      </c>
    </row>
    <row r="83" spans="1:22" s="35" customFormat="1" ht="18.75" x14ac:dyDescent="0.3">
      <c r="A83" s="8">
        <v>3</v>
      </c>
      <c r="B83" s="33" t="s">
        <v>241</v>
      </c>
      <c r="C83" s="34" t="s">
        <v>324</v>
      </c>
      <c r="D83" s="10" t="s">
        <v>323</v>
      </c>
      <c r="E83" s="13">
        <v>0</v>
      </c>
      <c r="F83" s="13">
        <v>7</v>
      </c>
      <c r="G83" s="13">
        <v>6</v>
      </c>
      <c r="H83" s="11">
        <f t="shared" si="41"/>
        <v>13</v>
      </c>
      <c r="I83" s="13">
        <v>6</v>
      </c>
      <c r="J83" s="13">
        <v>6</v>
      </c>
      <c r="K83" s="13">
        <v>6</v>
      </c>
      <c r="L83" s="13">
        <v>2</v>
      </c>
      <c r="M83" s="13">
        <v>6</v>
      </c>
      <c r="N83" s="13">
        <v>4</v>
      </c>
      <c r="O83" s="11">
        <f t="shared" si="42"/>
        <v>30</v>
      </c>
      <c r="P83" s="11">
        <f t="shared" si="43"/>
        <v>43</v>
      </c>
      <c r="Q83" s="13">
        <v>0</v>
      </c>
      <c r="R83" s="13">
        <v>0</v>
      </c>
      <c r="S83" s="13">
        <v>0</v>
      </c>
      <c r="T83" s="11">
        <f t="shared" si="44"/>
        <v>0</v>
      </c>
      <c r="U83" s="11">
        <f t="shared" si="45"/>
        <v>43</v>
      </c>
      <c r="V83" s="13">
        <v>8</v>
      </c>
    </row>
    <row r="84" spans="1:22" s="35" customFormat="1" ht="18.75" x14ac:dyDescent="0.3">
      <c r="A84" s="8">
        <v>4</v>
      </c>
      <c r="B84" s="33" t="s">
        <v>242</v>
      </c>
      <c r="C84" s="34" t="s">
        <v>325</v>
      </c>
      <c r="D84" s="10" t="s">
        <v>323</v>
      </c>
      <c r="E84" s="13">
        <v>0</v>
      </c>
      <c r="F84" s="13">
        <v>13</v>
      </c>
      <c r="G84" s="13">
        <v>12</v>
      </c>
      <c r="H84" s="11">
        <f t="shared" si="41"/>
        <v>25</v>
      </c>
      <c r="I84" s="13">
        <v>12</v>
      </c>
      <c r="J84" s="13">
        <v>10</v>
      </c>
      <c r="K84" s="13">
        <v>12</v>
      </c>
      <c r="L84" s="13">
        <v>12</v>
      </c>
      <c r="M84" s="13">
        <v>14</v>
      </c>
      <c r="N84" s="13">
        <v>10</v>
      </c>
      <c r="O84" s="11">
        <f t="shared" si="42"/>
        <v>70</v>
      </c>
      <c r="P84" s="11">
        <f t="shared" si="43"/>
        <v>95</v>
      </c>
      <c r="Q84" s="13">
        <v>0</v>
      </c>
      <c r="R84" s="13">
        <v>0</v>
      </c>
      <c r="S84" s="13">
        <v>0</v>
      </c>
      <c r="T84" s="11">
        <f t="shared" si="44"/>
        <v>0</v>
      </c>
      <c r="U84" s="11">
        <f t="shared" si="45"/>
        <v>95</v>
      </c>
      <c r="V84" s="13">
        <v>8</v>
      </c>
    </row>
    <row r="85" spans="1:22" s="35" customFormat="1" ht="18.75" x14ac:dyDescent="0.3">
      <c r="A85" s="8">
        <v>5</v>
      </c>
      <c r="B85" s="33" t="s">
        <v>244</v>
      </c>
      <c r="C85" s="34" t="s">
        <v>327</v>
      </c>
      <c r="D85" s="10" t="s">
        <v>323</v>
      </c>
      <c r="E85" s="13">
        <v>0</v>
      </c>
      <c r="F85" s="13">
        <v>17</v>
      </c>
      <c r="G85" s="13">
        <v>25</v>
      </c>
      <c r="H85" s="11">
        <f t="shared" si="41"/>
        <v>42</v>
      </c>
      <c r="I85" s="13">
        <v>18</v>
      </c>
      <c r="J85" s="13">
        <v>8</v>
      </c>
      <c r="K85" s="13">
        <v>14</v>
      </c>
      <c r="L85" s="13">
        <v>11</v>
      </c>
      <c r="M85" s="13">
        <v>14</v>
      </c>
      <c r="N85" s="13">
        <v>15</v>
      </c>
      <c r="O85" s="11">
        <f t="shared" si="42"/>
        <v>80</v>
      </c>
      <c r="P85" s="11">
        <f t="shared" si="43"/>
        <v>122</v>
      </c>
      <c r="Q85" s="13">
        <v>0</v>
      </c>
      <c r="R85" s="13">
        <v>0</v>
      </c>
      <c r="S85" s="13">
        <v>0</v>
      </c>
      <c r="T85" s="11">
        <f t="shared" si="44"/>
        <v>0</v>
      </c>
      <c r="U85" s="11">
        <f t="shared" si="45"/>
        <v>122</v>
      </c>
      <c r="V85" s="13">
        <v>8</v>
      </c>
    </row>
    <row r="86" spans="1:22" s="35" customFormat="1" ht="18.75" x14ac:dyDescent="0.3">
      <c r="A86" s="8">
        <v>6</v>
      </c>
      <c r="B86" s="33" t="s">
        <v>237</v>
      </c>
      <c r="C86" s="34" t="s">
        <v>322</v>
      </c>
      <c r="D86" s="10" t="s">
        <v>323</v>
      </c>
      <c r="E86" s="13">
        <v>0</v>
      </c>
      <c r="F86" s="13">
        <v>7</v>
      </c>
      <c r="G86" s="13">
        <v>9</v>
      </c>
      <c r="H86" s="11">
        <f t="shared" si="41"/>
        <v>16</v>
      </c>
      <c r="I86" s="13">
        <v>9</v>
      </c>
      <c r="J86" s="13">
        <v>5</v>
      </c>
      <c r="K86" s="13">
        <v>7</v>
      </c>
      <c r="L86" s="13">
        <v>10</v>
      </c>
      <c r="M86" s="13">
        <v>7</v>
      </c>
      <c r="N86" s="13">
        <v>9</v>
      </c>
      <c r="O86" s="11">
        <f t="shared" si="42"/>
        <v>47</v>
      </c>
      <c r="P86" s="11">
        <f t="shared" si="43"/>
        <v>63</v>
      </c>
      <c r="Q86" s="13">
        <v>0</v>
      </c>
      <c r="R86" s="13">
        <v>0</v>
      </c>
      <c r="S86" s="13">
        <v>0</v>
      </c>
      <c r="T86" s="11">
        <f t="shared" si="44"/>
        <v>0</v>
      </c>
      <c r="U86" s="11">
        <f t="shared" si="45"/>
        <v>63</v>
      </c>
      <c r="V86" s="13">
        <v>8</v>
      </c>
    </row>
    <row r="87" spans="1:22" s="35" customFormat="1" ht="18.75" x14ac:dyDescent="0.3">
      <c r="A87" s="8">
        <v>7</v>
      </c>
      <c r="B87" s="33" t="s">
        <v>238</v>
      </c>
      <c r="C87" s="34" t="s">
        <v>322</v>
      </c>
      <c r="D87" s="10" t="s">
        <v>323</v>
      </c>
      <c r="E87" s="13">
        <v>0</v>
      </c>
      <c r="F87" s="13">
        <v>16</v>
      </c>
      <c r="G87" s="13">
        <v>17</v>
      </c>
      <c r="H87" s="11">
        <f t="shared" si="41"/>
        <v>33</v>
      </c>
      <c r="I87" s="13">
        <v>11</v>
      </c>
      <c r="J87" s="13">
        <v>23</v>
      </c>
      <c r="K87" s="13">
        <v>20</v>
      </c>
      <c r="L87" s="13">
        <v>13</v>
      </c>
      <c r="M87" s="13">
        <v>20</v>
      </c>
      <c r="N87" s="13">
        <v>14</v>
      </c>
      <c r="O87" s="11">
        <f t="shared" si="42"/>
        <v>101</v>
      </c>
      <c r="P87" s="11">
        <f t="shared" si="43"/>
        <v>134</v>
      </c>
      <c r="Q87" s="13">
        <v>0</v>
      </c>
      <c r="R87" s="13">
        <v>0</v>
      </c>
      <c r="S87" s="13">
        <v>0</v>
      </c>
      <c r="T87" s="11">
        <f t="shared" si="44"/>
        <v>0</v>
      </c>
      <c r="U87" s="11">
        <f t="shared" si="45"/>
        <v>134</v>
      </c>
      <c r="V87" s="13">
        <v>8</v>
      </c>
    </row>
    <row r="88" spans="1:22" s="35" customFormat="1" ht="18.75" x14ac:dyDescent="0.3">
      <c r="A88" s="8">
        <v>8</v>
      </c>
      <c r="B88" s="33" t="s">
        <v>243</v>
      </c>
      <c r="C88" s="34" t="s">
        <v>326</v>
      </c>
      <c r="D88" s="10" t="s">
        <v>323</v>
      </c>
      <c r="E88" s="13">
        <v>0</v>
      </c>
      <c r="F88" s="13">
        <v>15</v>
      </c>
      <c r="G88" s="13">
        <v>17</v>
      </c>
      <c r="H88" s="11">
        <f t="shared" si="41"/>
        <v>32</v>
      </c>
      <c r="I88" s="13">
        <v>21</v>
      </c>
      <c r="J88" s="13">
        <v>10</v>
      </c>
      <c r="K88" s="13">
        <v>10</v>
      </c>
      <c r="L88" s="13">
        <v>15</v>
      </c>
      <c r="M88" s="13">
        <v>11</v>
      </c>
      <c r="N88" s="13">
        <v>13</v>
      </c>
      <c r="O88" s="11">
        <f t="shared" si="42"/>
        <v>80</v>
      </c>
      <c r="P88" s="11">
        <f t="shared" si="43"/>
        <v>112</v>
      </c>
      <c r="Q88" s="13">
        <v>0</v>
      </c>
      <c r="R88" s="13">
        <v>0</v>
      </c>
      <c r="S88" s="13">
        <v>0</v>
      </c>
      <c r="T88" s="11">
        <f t="shared" si="44"/>
        <v>0</v>
      </c>
      <c r="U88" s="11">
        <f t="shared" si="45"/>
        <v>112</v>
      </c>
      <c r="V88" s="13">
        <v>8</v>
      </c>
    </row>
    <row r="89" spans="1:22" s="35" customFormat="1" ht="18.75" x14ac:dyDescent="0.3">
      <c r="A89" s="80"/>
      <c r="B89" s="81"/>
      <c r="C89" s="82"/>
      <c r="D89" s="83"/>
      <c r="E89" s="84"/>
      <c r="F89" s="84"/>
      <c r="G89" s="84"/>
      <c r="H89" s="85"/>
      <c r="I89" s="84"/>
      <c r="J89" s="84"/>
      <c r="K89" s="84"/>
      <c r="L89" s="84"/>
      <c r="M89" s="84"/>
      <c r="N89" s="84"/>
      <c r="O89" s="85"/>
      <c r="P89" s="85"/>
      <c r="Q89" s="84"/>
      <c r="R89" s="84"/>
      <c r="S89" s="84"/>
      <c r="T89" s="85"/>
      <c r="U89" s="85"/>
      <c r="V89" s="86"/>
    </row>
    <row r="90" spans="1:22" s="32" customFormat="1" ht="18.75" x14ac:dyDescent="0.3">
      <c r="A90" s="144" t="s">
        <v>363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6"/>
    </row>
    <row r="91" spans="1:22" s="35" customFormat="1" ht="18.75" x14ac:dyDescent="0.3">
      <c r="A91" s="8">
        <v>1</v>
      </c>
      <c r="B91" s="33" t="s">
        <v>164</v>
      </c>
      <c r="C91" s="8" t="s">
        <v>300</v>
      </c>
      <c r="D91" s="10" t="s">
        <v>301</v>
      </c>
      <c r="E91" s="13">
        <v>0</v>
      </c>
      <c r="F91" s="13">
        <v>22</v>
      </c>
      <c r="G91" s="13">
        <v>27</v>
      </c>
      <c r="H91" s="11">
        <f t="shared" ref="H91:H98" si="46">E91+F91+G91</f>
        <v>49</v>
      </c>
      <c r="I91" s="13">
        <v>15</v>
      </c>
      <c r="J91" s="13">
        <v>22</v>
      </c>
      <c r="K91" s="13">
        <v>13</v>
      </c>
      <c r="L91" s="13">
        <v>8</v>
      </c>
      <c r="M91" s="13">
        <v>12</v>
      </c>
      <c r="N91" s="13">
        <v>14</v>
      </c>
      <c r="O91" s="11">
        <f t="shared" ref="O91:O98" si="47">I91+J91+K91+L91+M91+N91</f>
        <v>84</v>
      </c>
      <c r="P91" s="11">
        <f t="shared" ref="P91:P98" si="48">H91+O91</f>
        <v>133</v>
      </c>
      <c r="Q91" s="13">
        <v>0</v>
      </c>
      <c r="R91" s="13">
        <v>0</v>
      </c>
      <c r="S91" s="13">
        <v>0</v>
      </c>
      <c r="T91" s="11">
        <f t="shared" ref="T91:T98" si="49">Q91+R91+S91</f>
        <v>0</v>
      </c>
      <c r="U91" s="11">
        <f t="shared" ref="U91:U98" si="50">H91+O91+T91</f>
        <v>133</v>
      </c>
      <c r="V91" s="13">
        <v>8</v>
      </c>
    </row>
    <row r="92" spans="1:22" s="35" customFormat="1" ht="18.75" x14ac:dyDescent="0.3">
      <c r="A92" s="8">
        <v>2</v>
      </c>
      <c r="B92" s="33" t="s">
        <v>165</v>
      </c>
      <c r="C92" s="34" t="s">
        <v>302</v>
      </c>
      <c r="D92" s="10" t="s">
        <v>301</v>
      </c>
      <c r="E92" s="13">
        <v>0</v>
      </c>
      <c r="F92" s="13">
        <v>16</v>
      </c>
      <c r="G92" s="13">
        <v>11</v>
      </c>
      <c r="H92" s="11">
        <f t="shared" si="46"/>
        <v>27</v>
      </c>
      <c r="I92" s="13">
        <v>4</v>
      </c>
      <c r="J92" s="13">
        <v>7</v>
      </c>
      <c r="K92" s="13">
        <v>6</v>
      </c>
      <c r="L92" s="13">
        <v>7</v>
      </c>
      <c r="M92" s="13">
        <v>7</v>
      </c>
      <c r="N92" s="13">
        <v>11</v>
      </c>
      <c r="O92" s="11">
        <f t="shared" si="47"/>
        <v>42</v>
      </c>
      <c r="P92" s="11">
        <f t="shared" si="48"/>
        <v>69</v>
      </c>
      <c r="Q92" s="13">
        <v>0</v>
      </c>
      <c r="R92" s="13">
        <v>0</v>
      </c>
      <c r="S92" s="13">
        <v>0</v>
      </c>
      <c r="T92" s="11">
        <f t="shared" si="49"/>
        <v>0</v>
      </c>
      <c r="U92" s="11">
        <f t="shared" si="50"/>
        <v>69</v>
      </c>
      <c r="V92" s="13">
        <v>8</v>
      </c>
    </row>
    <row r="93" spans="1:22" s="35" customFormat="1" ht="18.75" x14ac:dyDescent="0.3">
      <c r="A93" s="8">
        <v>3</v>
      </c>
      <c r="B93" s="33" t="s">
        <v>166</v>
      </c>
      <c r="C93" s="34" t="s">
        <v>302</v>
      </c>
      <c r="D93" s="10" t="s">
        <v>301</v>
      </c>
      <c r="E93" s="13">
        <v>10</v>
      </c>
      <c r="F93" s="13">
        <v>11</v>
      </c>
      <c r="G93" s="13">
        <v>8</v>
      </c>
      <c r="H93" s="11">
        <f t="shared" si="46"/>
        <v>29</v>
      </c>
      <c r="I93" s="13">
        <v>6</v>
      </c>
      <c r="J93" s="13">
        <v>8</v>
      </c>
      <c r="K93" s="13">
        <v>10</v>
      </c>
      <c r="L93" s="13">
        <v>11</v>
      </c>
      <c r="M93" s="13">
        <v>13</v>
      </c>
      <c r="N93" s="13">
        <v>7</v>
      </c>
      <c r="O93" s="11">
        <f t="shared" si="47"/>
        <v>55</v>
      </c>
      <c r="P93" s="11">
        <f t="shared" si="48"/>
        <v>84</v>
      </c>
      <c r="Q93" s="13">
        <v>0</v>
      </c>
      <c r="R93" s="13">
        <v>0</v>
      </c>
      <c r="S93" s="13">
        <v>0</v>
      </c>
      <c r="T93" s="11">
        <f t="shared" si="49"/>
        <v>0</v>
      </c>
      <c r="U93" s="11">
        <f t="shared" si="50"/>
        <v>84</v>
      </c>
      <c r="V93" s="13">
        <v>9</v>
      </c>
    </row>
    <row r="94" spans="1:22" s="35" customFormat="1" ht="18.75" x14ac:dyDescent="0.3">
      <c r="A94" s="8">
        <v>4</v>
      </c>
      <c r="B94" s="33" t="s">
        <v>167</v>
      </c>
      <c r="C94" s="34" t="s">
        <v>302</v>
      </c>
      <c r="D94" s="10" t="s">
        <v>301</v>
      </c>
      <c r="E94" s="13">
        <v>8</v>
      </c>
      <c r="F94" s="13">
        <v>6</v>
      </c>
      <c r="G94" s="13">
        <v>5</v>
      </c>
      <c r="H94" s="11">
        <f t="shared" si="46"/>
        <v>19</v>
      </c>
      <c r="I94" s="13">
        <v>4</v>
      </c>
      <c r="J94" s="13">
        <v>10</v>
      </c>
      <c r="K94" s="13">
        <v>5</v>
      </c>
      <c r="L94" s="13">
        <v>9</v>
      </c>
      <c r="M94" s="13">
        <v>6</v>
      </c>
      <c r="N94" s="13">
        <v>4</v>
      </c>
      <c r="O94" s="11">
        <f t="shared" si="47"/>
        <v>38</v>
      </c>
      <c r="P94" s="11">
        <f t="shared" si="48"/>
        <v>57</v>
      </c>
      <c r="Q94" s="13">
        <v>0</v>
      </c>
      <c r="R94" s="13">
        <v>0</v>
      </c>
      <c r="S94" s="13">
        <v>0</v>
      </c>
      <c r="T94" s="11">
        <f t="shared" si="49"/>
        <v>0</v>
      </c>
      <c r="U94" s="11">
        <f t="shared" si="50"/>
        <v>57</v>
      </c>
      <c r="V94" s="13">
        <v>9</v>
      </c>
    </row>
    <row r="95" spans="1:22" s="35" customFormat="1" ht="18.75" x14ac:dyDescent="0.3">
      <c r="A95" s="8">
        <v>5</v>
      </c>
      <c r="B95" s="33" t="s">
        <v>168</v>
      </c>
      <c r="C95" s="34" t="s">
        <v>302</v>
      </c>
      <c r="D95" s="10" t="s">
        <v>301</v>
      </c>
      <c r="E95" s="13">
        <v>0</v>
      </c>
      <c r="F95" s="13">
        <v>3</v>
      </c>
      <c r="G95" s="13">
        <v>9</v>
      </c>
      <c r="H95" s="11">
        <f t="shared" si="46"/>
        <v>12</v>
      </c>
      <c r="I95" s="13">
        <v>5</v>
      </c>
      <c r="J95" s="13">
        <v>7</v>
      </c>
      <c r="K95" s="13">
        <v>5</v>
      </c>
      <c r="L95" s="13">
        <v>9</v>
      </c>
      <c r="M95" s="13">
        <v>12</v>
      </c>
      <c r="N95" s="13">
        <v>10</v>
      </c>
      <c r="O95" s="11">
        <f t="shared" si="47"/>
        <v>48</v>
      </c>
      <c r="P95" s="11">
        <f t="shared" si="48"/>
        <v>60</v>
      </c>
      <c r="Q95" s="13">
        <v>0</v>
      </c>
      <c r="R95" s="13">
        <v>0</v>
      </c>
      <c r="S95" s="13">
        <v>0</v>
      </c>
      <c r="T95" s="11">
        <f t="shared" si="49"/>
        <v>0</v>
      </c>
      <c r="U95" s="11">
        <f t="shared" si="50"/>
        <v>60</v>
      </c>
      <c r="V95" s="13">
        <v>8</v>
      </c>
    </row>
    <row r="96" spans="1:22" s="35" customFormat="1" ht="18.75" x14ac:dyDescent="0.3">
      <c r="A96" s="8">
        <v>6</v>
      </c>
      <c r="B96" s="33" t="s">
        <v>169</v>
      </c>
      <c r="C96" s="34" t="s">
        <v>302</v>
      </c>
      <c r="D96" s="10" t="s">
        <v>301</v>
      </c>
      <c r="E96" s="13">
        <v>0</v>
      </c>
      <c r="F96" s="13">
        <v>73</v>
      </c>
      <c r="G96" s="13">
        <v>62</v>
      </c>
      <c r="H96" s="11">
        <f t="shared" si="46"/>
        <v>135</v>
      </c>
      <c r="I96" s="13">
        <v>63</v>
      </c>
      <c r="J96" s="13">
        <v>54</v>
      </c>
      <c r="K96" s="13">
        <v>69</v>
      </c>
      <c r="L96" s="13">
        <v>53</v>
      </c>
      <c r="M96" s="13">
        <v>65</v>
      </c>
      <c r="N96" s="13">
        <v>53</v>
      </c>
      <c r="O96" s="11">
        <f t="shared" si="47"/>
        <v>357</v>
      </c>
      <c r="P96" s="11">
        <f t="shared" si="48"/>
        <v>492</v>
      </c>
      <c r="Q96" s="13">
        <v>58</v>
      </c>
      <c r="R96" s="13">
        <v>51</v>
      </c>
      <c r="S96" s="13">
        <v>58</v>
      </c>
      <c r="T96" s="11">
        <f t="shared" si="49"/>
        <v>167</v>
      </c>
      <c r="U96" s="11">
        <f t="shared" si="50"/>
        <v>659</v>
      </c>
      <c r="V96" s="13">
        <v>24</v>
      </c>
    </row>
    <row r="97" spans="1:22" s="35" customFormat="1" ht="18.75" x14ac:dyDescent="0.3">
      <c r="A97" s="8">
        <v>7</v>
      </c>
      <c r="B97" s="33" t="s">
        <v>170</v>
      </c>
      <c r="C97" s="34" t="s">
        <v>302</v>
      </c>
      <c r="D97" s="10" t="s">
        <v>301</v>
      </c>
      <c r="E97" s="13">
        <v>0</v>
      </c>
      <c r="F97" s="13">
        <v>14</v>
      </c>
      <c r="G97" s="13">
        <v>29</v>
      </c>
      <c r="H97" s="11">
        <f t="shared" si="46"/>
        <v>43</v>
      </c>
      <c r="I97" s="13">
        <v>22</v>
      </c>
      <c r="J97" s="13">
        <v>18</v>
      </c>
      <c r="K97" s="13">
        <v>24</v>
      </c>
      <c r="L97" s="13">
        <v>16</v>
      </c>
      <c r="M97" s="13">
        <v>24</v>
      </c>
      <c r="N97" s="13">
        <v>23</v>
      </c>
      <c r="O97" s="11">
        <f t="shared" si="47"/>
        <v>127</v>
      </c>
      <c r="P97" s="11">
        <f t="shared" si="48"/>
        <v>170</v>
      </c>
      <c r="Q97" s="13">
        <v>24</v>
      </c>
      <c r="R97" s="13">
        <v>15</v>
      </c>
      <c r="S97" s="13">
        <v>21</v>
      </c>
      <c r="T97" s="11">
        <f t="shared" si="49"/>
        <v>60</v>
      </c>
      <c r="U97" s="11">
        <f t="shared" si="50"/>
        <v>230</v>
      </c>
      <c r="V97" s="13">
        <v>11</v>
      </c>
    </row>
    <row r="98" spans="1:22" s="35" customFormat="1" ht="18.75" x14ac:dyDescent="0.3">
      <c r="A98" s="8">
        <v>8</v>
      </c>
      <c r="B98" s="33" t="s">
        <v>171</v>
      </c>
      <c r="C98" s="34" t="s">
        <v>302</v>
      </c>
      <c r="D98" s="10" t="s">
        <v>301</v>
      </c>
      <c r="E98" s="13">
        <v>0</v>
      </c>
      <c r="F98" s="13">
        <v>15</v>
      </c>
      <c r="G98" s="13">
        <v>23</v>
      </c>
      <c r="H98" s="11">
        <f t="shared" si="46"/>
        <v>38</v>
      </c>
      <c r="I98" s="13">
        <v>21</v>
      </c>
      <c r="J98" s="13">
        <v>15</v>
      </c>
      <c r="K98" s="13">
        <v>14</v>
      </c>
      <c r="L98" s="13">
        <v>14</v>
      </c>
      <c r="M98" s="13">
        <v>8</v>
      </c>
      <c r="N98" s="13">
        <v>15</v>
      </c>
      <c r="O98" s="11">
        <f t="shared" si="47"/>
        <v>87</v>
      </c>
      <c r="P98" s="11">
        <f t="shared" si="48"/>
        <v>125</v>
      </c>
      <c r="Q98" s="13">
        <v>0</v>
      </c>
      <c r="R98" s="13">
        <v>0</v>
      </c>
      <c r="S98" s="13">
        <v>0</v>
      </c>
      <c r="T98" s="11">
        <f t="shared" si="49"/>
        <v>0</v>
      </c>
      <c r="U98" s="11">
        <f t="shared" si="50"/>
        <v>125</v>
      </c>
      <c r="V98" s="13">
        <v>8</v>
      </c>
    </row>
    <row r="99" spans="1:22" s="32" customFormat="1" ht="18.75" x14ac:dyDescent="0.3">
      <c r="A99" s="144" t="s">
        <v>364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6"/>
    </row>
    <row r="100" spans="1:22" s="35" customFormat="1" ht="18.75" x14ac:dyDescent="0.3">
      <c r="A100" s="8">
        <v>1</v>
      </c>
      <c r="B100" s="33" t="s">
        <v>173</v>
      </c>
      <c r="C100" s="34" t="s">
        <v>303</v>
      </c>
      <c r="D100" s="10" t="s">
        <v>301</v>
      </c>
      <c r="E100" s="13">
        <v>0</v>
      </c>
      <c r="F100" s="13">
        <v>28</v>
      </c>
      <c r="G100" s="13">
        <v>26</v>
      </c>
      <c r="H100" s="11">
        <f t="shared" ref="H100:H110" si="51">E100+F100+G100</f>
        <v>54</v>
      </c>
      <c r="I100" s="13">
        <v>20</v>
      </c>
      <c r="J100" s="13">
        <v>27</v>
      </c>
      <c r="K100" s="13">
        <v>31</v>
      </c>
      <c r="L100" s="13">
        <v>25</v>
      </c>
      <c r="M100" s="13">
        <v>30</v>
      </c>
      <c r="N100" s="13">
        <v>23</v>
      </c>
      <c r="O100" s="11">
        <f t="shared" ref="O100:O110" si="52">I100+J100+K100+L100+M100+N100</f>
        <v>156</v>
      </c>
      <c r="P100" s="11">
        <f t="shared" ref="P100:P110" si="53">H100+O100</f>
        <v>210</v>
      </c>
      <c r="Q100" s="13">
        <v>0</v>
      </c>
      <c r="R100" s="13">
        <v>0</v>
      </c>
      <c r="S100" s="13">
        <v>0</v>
      </c>
      <c r="T100" s="11">
        <f t="shared" ref="T100:T110" si="54">Q100+R100+S100</f>
        <v>0</v>
      </c>
      <c r="U100" s="11">
        <f t="shared" ref="U100:U110" si="55">H100+O100+T100</f>
        <v>210</v>
      </c>
      <c r="V100" s="13">
        <v>8</v>
      </c>
    </row>
    <row r="101" spans="1:22" s="35" customFormat="1" ht="18.75" x14ac:dyDescent="0.3">
      <c r="A101" s="8">
        <v>2</v>
      </c>
      <c r="B101" s="33" t="s">
        <v>174</v>
      </c>
      <c r="C101" s="34" t="s">
        <v>303</v>
      </c>
      <c r="D101" s="10" t="s">
        <v>301</v>
      </c>
      <c r="E101" s="13">
        <v>0</v>
      </c>
      <c r="F101" s="13">
        <v>21</v>
      </c>
      <c r="G101" s="13">
        <v>22</v>
      </c>
      <c r="H101" s="11">
        <f t="shared" si="51"/>
        <v>43</v>
      </c>
      <c r="I101" s="13">
        <v>22</v>
      </c>
      <c r="J101" s="13">
        <v>21</v>
      </c>
      <c r="K101" s="13">
        <v>20</v>
      </c>
      <c r="L101" s="13">
        <v>24</v>
      </c>
      <c r="M101" s="13">
        <v>23</v>
      </c>
      <c r="N101" s="13">
        <v>24</v>
      </c>
      <c r="O101" s="11">
        <f t="shared" si="52"/>
        <v>134</v>
      </c>
      <c r="P101" s="11">
        <f t="shared" si="53"/>
        <v>177</v>
      </c>
      <c r="Q101" s="13">
        <v>0</v>
      </c>
      <c r="R101" s="13">
        <v>0</v>
      </c>
      <c r="S101" s="13">
        <v>0</v>
      </c>
      <c r="T101" s="11">
        <f t="shared" si="54"/>
        <v>0</v>
      </c>
      <c r="U101" s="11">
        <f t="shared" si="55"/>
        <v>177</v>
      </c>
      <c r="V101" s="13">
        <v>8</v>
      </c>
    </row>
    <row r="102" spans="1:22" s="35" customFormat="1" ht="18.75" x14ac:dyDescent="0.3">
      <c r="A102" s="8">
        <v>3</v>
      </c>
      <c r="B102" s="33" t="s">
        <v>175</v>
      </c>
      <c r="C102" s="34" t="s">
        <v>303</v>
      </c>
      <c r="D102" s="10" t="s">
        <v>301</v>
      </c>
      <c r="E102" s="13">
        <v>0</v>
      </c>
      <c r="F102" s="13">
        <v>43</v>
      </c>
      <c r="G102" s="13">
        <v>48</v>
      </c>
      <c r="H102" s="11">
        <f t="shared" si="51"/>
        <v>91</v>
      </c>
      <c r="I102" s="13">
        <v>59</v>
      </c>
      <c r="J102" s="13">
        <v>53</v>
      </c>
      <c r="K102" s="13">
        <v>47</v>
      </c>
      <c r="L102" s="13">
        <v>55</v>
      </c>
      <c r="M102" s="13">
        <v>47</v>
      </c>
      <c r="N102" s="13">
        <v>50</v>
      </c>
      <c r="O102" s="11">
        <f t="shared" si="52"/>
        <v>311</v>
      </c>
      <c r="P102" s="11">
        <f t="shared" si="53"/>
        <v>402</v>
      </c>
      <c r="Q102" s="13">
        <v>43</v>
      </c>
      <c r="R102" s="13">
        <v>37</v>
      </c>
      <c r="S102" s="13">
        <v>21</v>
      </c>
      <c r="T102" s="11">
        <f t="shared" si="54"/>
        <v>101</v>
      </c>
      <c r="U102" s="11">
        <f t="shared" si="55"/>
        <v>503</v>
      </c>
      <c r="V102" s="13">
        <v>19</v>
      </c>
    </row>
    <row r="103" spans="1:22" s="35" customFormat="1" ht="18.75" x14ac:dyDescent="0.3">
      <c r="A103" s="8">
        <v>4</v>
      </c>
      <c r="B103" s="33" t="s">
        <v>176</v>
      </c>
      <c r="C103" s="34" t="s">
        <v>303</v>
      </c>
      <c r="D103" s="10" t="s">
        <v>301</v>
      </c>
      <c r="E103" s="13">
        <v>0</v>
      </c>
      <c r="F103" s="13">
        <v>30</v>
      </c>
      <c r="G103" s="13">
        <v>34</v>
      </c>
      <c r="H103" s="11">
        <f t="shared" si="51"/>
        <v>64</v>
      </c>
      <c r="I103" s="13">
        <v>41</v>
      </c>
      <c r="J103" s="13">
        <v>28</v>
      </c>
      <c r="K103" s="13">
        <v>41</v>
      </c>
      <c r="L103" s="13">
        <v>38</v>
      </c>
      <c r="M103" s="13">
        <v>35</v>
      </c>
      <c r="N103" s="13">
        <v>36</v>
      </c>
      <c r="O103" s="11">
        <f t="shared" si="52"/>
        <v>219</v>
      </c>
      <c r="P103" s="11">
        <f t="shared" si="53"/>
        <v>283</v>
      </c>
      <c r="Q103" s="13">
        <v>26</v>
      </c>
      <c r="R103" s="13">
        <v>23</v>
      </c>
      <c r="S103" s="13">
        <v>17</v>
      </c>
      <c r="T103" s="11">
        <f t="shared" si="54"/>
        <v>66</v>
      </c>
      <c r="U103" s="11">
        <f t="shared" si="55"/>
        <v>349</v>
      </c>
      <c r="V103" s="13">
        <v>11</v>
      </c>
    </row>
    <row r="104" spans="1:22" s="35" customFormat="1" ht="18.75" x14ac:dyDescent="0.3">
      <c r="A104" s="8">
        <v>5</v>
      </c>
      <c r="B104" s="33" t="s">
        <v>177</v>
      </c>
      <c r="C104" s="34" t="s">
        <v>303</v>
      </c>
      <c r="D104" s="10" t="s">
        <v>301</v>
      </c>
      <c r="E104" s="13">
        <v>0</v>
      </c>
      <c r="F104" s="13">
        <v>15</v>
      </c>
      <c r="G104" s="13">
        <v>16</v>
      </c>
      <c r="H104" s="11">
        <f t="shared" si="51"/>
        <v>31</v>
      </c>
      <c r="I104" s="13">
        <v>23</v>
      </c>
      <c r="J104" s="13">
        <v>21</v>
      </c>
      <c r="K104" s="13">
        <v>19</v>
      </c>
      <c r="L104" s="13">
        <v>19</v>
      </c>
      <c r="M104" s="13">
        <v>22</v>
      </c>
      <c r="N104" s="13">
        <v>19</v>
      </c>
      <c r="O104" s="11">
        <f t="shared" si="52"/>
        <v>123</v>
      </c>
      <c r="P104" s="11">
        <f t="shared" si="53"/>
        <v>154</v>
      </c>
      <c r="Q104" s="13">
        <v>18</v>
      </c>
      <c r="R104" s="13">
        <v>24</v>
      </c>
      <c r="S104" s="13">
        <v>19</v>
      </c>
      <c r="T104" s="11">
        <f t="shared" si="54"/>
        <v>61</v>
      </c>
      <c r="U104" s="11">
        <f t="shared" si="55"/>
        <v>215</v>
      </c>
      <c r="V104" s="13">
        <v>11</v>
      </c>
    </row>
    <row r="105" spans="1:22" s="35" customFormat="1" ht="18.75" x14ac:dyDescent="0.3">
      <c r="A105" s="8">
        <v>6</v>
      </c>
      <c r="B105" s="33" t="s">
        <v>178</v>
      </c>
      <c r="C105" s="34" t="s">
        <v>303</v>
      </c>
      <c r="D105" s="10" t="s">
        <v>301</v>
      </c>
      <c r="E105" s="13">
        <v>0</v>
      </c>
      <c r="F105" s="13">
        <v>43</v>
      </c>
      <c r="G105" s="13">
        <v>57</v>
      </c>
      <c r="H105" s="11">
        <f t="shared" si="51"/>
        <v>100</v>
      </c>
      <c r="I105" s="13">
        <v>37</v>
      </c>
      <c r="J105" s="13">
        <v>47</v>
      </c>
      <c r="K105" s="13">
        <v>44</v>
      </c>
      <c r="L105" s="13">
        <v>52</v>
      </c>
      <c r="M105" s="13">
        <v>43</v>
      </c>
      <c r="N105" s="13">
        <v>25</v>
      </c>
      <c r="O105" s="11">
        <f t="shared" si="52"/>
        <v>248</v>
      </c>
      <c r="P105" s="11">
        <f t="shared" si="53"/>
        <v>348</v>
      </c>
      <c r="Q105" s="13">
        <v>34</v>
      </c>
      <c r="R105" s="13">
        <v>27</v>
      </c>
      <c r="S105" s="13">
        <v>32</v>
      </c>
      <c r="T105" s="11">
        <f t="shared" si="54"/>
        <v>93</v>
      </c>
      <c r="U105" s="11">
        <f t="shared" si="55"/>
        <v>441</v>
      </c>
      <c r="V105" s="13">
        <v>17</v>
      </c>
    </row>
    <row r="106" spans="1:22" s="35" customFormat="1" ht="18.75" x14ac:dyDescent="0.3">
      <c r="A106" s="8">
        <v>7</v>
      </c>
      <c r="B106" s="33" t="s">
        <v>179</v>
      </c>
      <c r="C106" s="34" t="s">
        <v>303</v>
      </c>
      <c r="D106" s="10" t="s">
        <v>301</v>
      </c>
      <c r="E106" s="13">
        <v>0</v>
      </c>
      <c r="F106" s="13">
        <v>7</v>
      </c>
      <c r="G106" s="13">
        <v>14</v>
      </c>
      <c r="H106" s="11">
        <f t="shared" si="51"/>
        <v>21</v>
      </c>
      <c r="I106" s="13">
        <v>12</v>
      </c>
      <c r="J106" s="13">
        <v>9</v>
      </c>
      <c r="K106" s="13">
        <v>7</v>
      </c>
      <c r="L106" s="13">
        <v>6</v>
      </c>
      <c r="M106" s="13">
        <v>9</v>
      </c>
      <c r="N106" s="13">
        <v>10</v>
      </c>
      <c r="O106" s="11">
        <f t="shared" si="52"/>
        <v>53</v>
      </c>
      <c r="P106" s="11">
        <f t="shared" si="53"/>
        <v>74</v>
      </c>
      <c r="Q106" s="13">
        <v>0</v>
      </c>
      <c r="R106" s="13">
        <v>0</v>
      </c>
      <c r="S106" s="13">
        <v>0</v>
      </c>
      <c r="T106" s="11">
        <f t="shared" si="54"/>
        <v>0</v>
      </c>
      <c r="U106" s="11">
        <f t="shared" si="55"/>
        <v>74</v>
      </c>
      <c r="V106" s="13">
        <v>8</v>
      </c>
    </row>
    <row r="107" spans="1:22" s="35" customFormat="1" ht="18.75" x14ac:dyDescent="0.3">
      <c r="A107" s="8">
        <v>8</v>
      </c>
      <c r="B107" s="33" t="s">
        <v>180</v>
      </c>
      <c r="C107" s="34" t="s">
        <v>303</v>
      </c>
      <c r="D107" s="10" t="s">
        <v>301</v>
      </c>
      <c r="E107" s="13">
        <v>0</v>
      </c>
      <c r="F107" s="13">
        <v>9</v>
      </c>
      <c r="G107" s="13">
        <v>10</v>
      </c>
      <c r="H107" s="11">
        <f t="shared" si="51"/>
        <v>19</v>
      </c>
      <c r="I107" s="13">
        <v>9</v>
      </c>
      <c r="J107" s="13">
        <v>12</v>
      </c>
      <c r="K107" s="13">
        <v>9</v>
      </c>
      <c r="L107" s="13">
        <v>15</v>
      </c>
      <c r="M107" s="13">
        <v>10</v>
      </c>
      <c r="N107" s="13">
        <v>5</v>
      </c>
      <c r="O107" s="11">
        <f t="shared" si="52"/>
        <v>60</v>
      </c>
      <c r="P107" s="11">
        <f t="shared" si="53"/>
        <v>79</v>
      </c>
      <c r="Q107" s="13">
        <v>0</v>
      </c>
      <c r="R107" s="13">
        <v>0</v>
      </c>
      <c r="S107" s="13">
        <v>0</v>
      </c>
      <c r="T107" s="11">
        <f t="shared" si="54"/>
        <v>0</v>
      </c>
      <c r="U107" s="11">
        <f t="shared" si="55"/>
        <v>79</v>
      </c>
      <c r="V107" s="13">
        <v>8</v>
      </c>
    </row>
    <row r="108" spans="1:22" s="35" customFormat="1" ht="18.75" x14ac:dyDescent="0.3">
      <c r="A108" s="8">
        <v>9</v>
      </c>
      <c r="B108" s="33" t="s">
        <v>181</v>
      </c>
      <c r="C108" s="8" t="s">
        <v>304</v>
      </c>
      <c r="D108" s="10" t="s">
        <v>301</v>
      </c>
      <c r="E108" s="13">
        <v>0</v>
      </c>
      <c r="F108" s="13">
        <v>18</v>
      </c>
      <c r="G108" s="13">
        <v>15</v>
      </c>
      <c r="H108" s="11">
        <f t="shared" si="51"/>
        <v>33</v>
      </c>
      <c r="I108" s="13">
        <v>18</v>
      </c>
      <c r="J108" s="13">
        <v>9</v>
      </c>
      <c r="K108" s="13">
        <v>14</v>
      </c>
      <c r="L108" s="13">
        <v>7</v>
      </c>
      <c r="M108" s="13">
        <v>15</v>
      </c>
      <c r="N108" s="13">
        <v>11</v>
      </c>
      <c r="O108" s="11">
        <f t="shared" si="52"/>
        <v>74</v>
      </c>
      <c r="P108" s="11">
        <f t="shared" si="53"/>
        <v>107</v>
      </c>
      <c r="Q108" s="13">
        <v>0</v>
      </c>
      <c r="R108" s="13">
        <v>0</v>
      </c>
      <c r="S108" s="13">
        <v>0</v>
      </c>
      <c r="T108" s="11">
        <f t="shared" si="54"/>
        <v>0</v>
      </c>
      <c r="U108" s="11">
        <f t="shared" si="55"/>
        <v>107</v>
      </c>
      <c r="V108" s="13">
        <v>8</v>
      </c>
    </row>
    <row r="109" spans="1:22" s="35" customFormat="1" ht="18.75" x14ac:dyDescent="0.3">
      <c r="A109" s="8">
        <v>10</v>
      </c>
      <c r="B109" s="33" t="s">
        <v>182</v>
      </c>
      <c r="C109" s="8" t="s">
        <v>304</v>
      </c>
      <c r="D109" s="10" t="s">
        <v>301</v>
      </c>
      <c r="E109" s="13">
        <v>0</v>
      </c>
      <c r="F109" s="13">
        <v>16</v>
      </c>
      <c r="G109" s="13">
        <v>25</v>
      </c>
      <c r="H109" s="11">
        <f t="shared" si="51"/>
        <v>41</v>
      </c>
      <c r="I109" s="13">
        <v>19</v>
      </c>
      <c r="J109" s="13">
        <v>24</v>
      </c>
      <c r="K109" s="13">
        <v>28</v>
      </c>
      <c r="L109" s="13">
        <v>28</v>
      </c>
      <c r="M109" s="13">
        <v>25</v>
      </c>
      <c r="N109" s="13">
        <v>17</v>
      </c>
      <c r="O109" s="11">
        <f t="shared" si="52"/>
        <v>141</v>
      </c>
      <c r="P109" s="11">
        <f t="shared" si="53"/>
        <v>182</v>
      </c>
      <c r="Q109" s="13">
        <v>21</v>
      </c>
      <c r="R109" s="13">
        <v>19</v>
      </c>
      <c r="S109" s="13">
        <v>21</v>
      </c>
      <c r="T109" s="11">
        <f t="shared" si="54"/>
        <v>61</v>
      </c>
      <c r="U109" s="11">
        <f t="shared" si="55"/>
        <v>243</v>
      </c>
      <c r="V109" s="13">
        <v>11</v>
      </c>
    </row>
    <row r="110" spans="1:22" s="35" customFormat="1" ht="18.75" x14ac:dyDescent="0.3">
      <c r="A110" s="8">
        <v>11</v>
      </c>
      <c r="B110" s="33" t="s">
        <v>183</v>
      </c>
      <c r="C110" s="34" t="s">
        <v>303</v>
      </c>
      <c r="D110" s="10" t="s">
        <v>301</v>
      </c>
      <c r="E110" s="13">
        <v>0</v>
      </c>
      <c r="F110" s="13">
        <v>22</v>
      </c>
      <c r="G110" s="13">
        <v>15</v>
      </c>
      <c r="H110" s="11">
        <f t="shared" si="51"/>
        <v>37</v>
      </c>
      <c r="I110" s="13">
        <v>15</v>
      </c>
      <c r="J110" s="13">
        <v>19</v>
      </c>
      <c r="K110" s="13">
        <v>19</v>
      </c>
      <c r="L110" s="13">
        <v>18</v>
      </c>
      <c r="M110" s="13">
        <v>20</v>
      </c>
      <c r="N110" s="13">
        <v>13</v>
      </c>
      <c r="O110" s="11">
        <f t="shared" si="52"/>
        <v>104</v>
      </c>
      <c r="P110" s="11">
        <f t="shared" si="53"/>
        <v>141</v>
      </c>
      <c r="Q110" s="13">
        <v>11</v>
      </c>
      <c r="R110" s="13">
        <v>10</v>
      </c>
      <c r="S110" s="13">
        <v>13</v>
      </c>
      <c r="T110" s="11">
        <f t="shared" si="54"/>
        <v>34</v>
      </c>
      <c r="U110" s="11">
        <f t="shared" si="55"/>
        <v>175</v>
      </c>
      <c r="V110" s="13">
        <v>11</v>
      </c>
    </row>
    <row r="111" spans="1:22" s="35" customFormat="1" ht="18.75" x14ac:dyDescent="0.3">
      <c r="A111" s="80"/>
      <c r="B111" s="81"/>
      <c r="C111" s="82"/>
      <c r="D111" s="83"/>
      <c r="E111" s="84"/>
      <c r="F111" s="84"/>
      <c r="G111" s="84"/>
      <c r="H111" s="85"/>
      <c r="I111" s="84"/>
      <c r="J111" s="84"/>
      <c r="K111" s="84"/>
      <c r="L111" s="84"/>
      <c r="M111" s="84"/>
      <c r="N111" s="84"/>
      <c r="O111" s="85"/>
      <c r="P111" s="85"/>
      <c r="Q111" s="84"/>
      <c r="R111" s="84"/>
      <c r="S111" s="84"/>
      <c r="T111" s="85"/>
      <c r="U111" s="85"/>
      <c r="V111" s="86"/>
    </row>
    <row r="112" spans="1:22" s="32" customFormat="1" ht="18.75" x14ac:dyDescent="0.3">
      <c r="A112" s="144" t="s">
        <v>365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6"/>
    </row>
    <row r="113" spans="1:22" s="35" customFormat="1" ht="18.75" x14ac:dyDescent="0.3">
      <c r="A113" s="8">
        <v>1</v>
      </c>
      <c r="B113" s="33" t="s">
        <v>189</v>
      </c>
      <c r="C113" s="34" t="s">
        <v>305</v>
      </c>
      <c r="D113" s="10" t="s">
        <v>301</v>
      </c>
      <c r="E113" s="13">
        <v>0</v>
      </c>
      <c r="F113" s="13">
        <v>17</v>
      </c>
      <c r="G113" s="13">
        <v>16</v>
      </c>
      <c r="H113" s="11">
        <f t="shared" ref="H113:H121" si="56">E113+F113+G113</f>
        <v>33</v>
      </c>
      <c r="I113" s="13">
        <v>10</v>
      </c>
      <c r="J113" s="13">
        <v>13</v>
      </c>
      <c r="K113" s="13">
        <v>11</v>
      </c>
      <c r="L113" s="13">
        <v>12</v>
      </c>
      <c r="M113" s="13">
        <v>13</v>
      </c>
      <c r="N113" s="13">
        <v>13</v>
      </c>
      <c r="O113" s="11">
        <f t="shared" ref="O113:O121" si="57">I113+J113+K113+L113+M113+N113</f>
        <v>72</v>
      </c>
      <c r="P113" s="11">
        <f t="shared" ref="P113:P121" si="58">H113+O113</f>
        <v>105</v>
      </c>
      <c r="Q113" s="13">
        <v>0</v>
      </c>
      <c r="R113" s="13">
        <v>0</v>
      </c>
      <c r="S113" s="13">
        <v>0</v>
      </c>
      <c r="T113" s="11">
        <f t="shared" ref="T113:T121" si="59">Q113+R113+S113</f>
        <v>0</v>
      </c>
      <c r="U113" s="11">
        <f t="shared" ref="U113:U121" si="60">H113+O113+T113</f>
        <v>105</v>
      </c>
      <c r="V113" s="13">
        <v>8</v>
      </c>
    </row>
    <row r="114" spans="1:22" s="35" customFormat="1" ht="18.75" x14ac:dyDescent="0.3">
      <c r="A114" s="8">
        <v>2</v>
      </c>
      <c r="B114" s="33" t="s">
        <v>190</v>
      </c>
      <c r="C114" s="34" t="s">
        <v>305</v>
      </c>
      <c r="D114" s="10" t="s">
        <v>301</v>
      </c>
      <c r="E114" s="13">
        <v>0</v>
      </c>
      <c r="F114" s="13">
        <v>9</v>
      </c>
      <c r="G114" s="13">
        <v>13</v>
      </c>
      <c r="H114" s="11">
        <f t="shared" si="56"/>
        <v>22</v>
      </c>
      <c r="I114" s="13">
        <v>5</v>
      </c>
      <c r="J114" s="13">
        <v>7</v>
      </c>
      <c r="K114" s="13">
        <v>8</v>
      </c>
      <c r="L114" s="13">
        <v>11</v>
      </c>
      <c r="M114" s="13">
        <v>9</v>
      </c>
      <c r="N114" s="13">
        <v>11</v>
      </c>
      <c r="O114" s="11">
        <f t="shared" si="57"/>
        <v>51</v>
      </c>
      <c r="P114" s="11">
        <f t="shared" si="58"/>
        <v>73</v>
      </c>
      <c r="Q114" s="13">
        <v>0</v>
      </c>
      <c r="R114" s="13">
        <v>0</v>
      </c>
      <c r="S114" s="13">
        <v>0</v>
      </c>
      <c r="T114" s="11">
        <f t="shared" si="59"/>
        <v>0</v>
      </c>
      <c r="U114" s="11">
        <f t="shared" si="60"/>
        <v>73</v>
      </c>
      <c r="V114" s="13">
        <v>8</v>
      </c>
    </row>
    <row r="115" spans="1:22" s="35" customFormat="1" ht="18.75" x14ac:dyDescent="0.3">
      <c r="A115" s="8">
        <v>3</v>
      </c>
      <c r="B115" s="33" t="s">
        <v>191</v>
      </c>
      <c r="C115" s="34" t="s">
        <v>305</v>
      </c>
      <c r="D115" s="10" t="s">
        <v>301</v>
      </c>
      <c r="E115" s="13">
        <v>0</v>
      </c>
      <c r="F115" s="13">
        <v>17</v>
      </c>
      <c r="G115" s="13">
        <v>24</v>
      </c>
      <c r="H115" s="11">
        <f t="shared" si="56"/>
        <v>41</v>
      </c>
      <c r="I115" s="13">
        <v>32</v>
      </c>
      <c r="J115" s="13">
        <v>14</v>
      </c>
      <c r="K115" s="13">
        <v>21</v>
      </c>
      <c r="L115" s="13">
        <v>14</v>
      </c>
      <c r="M115" s="13">
        <v>18</v>
      </c>
      <c r="N115" s="13">
        <v>19</v>
      </c>
      <c r="O115" s="11">
        <f t="shared" si="57"/>
        <v>118</v>
      </c>
      <c r="P115" s="11">
        <f t="shared" si="58"/>
        <v>159</v>
      </c>
      <c r="Q115" s="13">
        <v>0</v>
      </c>
      <c r="R115" s="13">
        <v>0</v>
      </c>
      <c r="S115" s="13">
        <v>0</v>
      </c>
      <c r="T115" s="11">
        <f t="shared" si="59"/>
        <v>0</v>
      </c>
      <c r="U115" s="11">
        <f t="shared" si="60"/>
        <v>159</v>
      </c>
      <c r="V115" s="13">
        <v>8</v>
      </c>
    </row>
    <row r="116" spans="1:22" s="35" customFormat="1" ht="18.75" x14ac:dyDescent="0.3">
      <c r="A116" s="8">
        <v>4</v>
      </c>
      <c r="B116" s="33" t="s">
        <v>192</v>
      </c>
      <c r="C116" s="34" t="s">
        <v>306</v>
      </c>
      <c r="D116" s="10" t="s">
        <v>301</v>
      </c>
      <c r="E116" s="13">
        <v>0</v>
      </c>
      <c r="F116" s="13">
        <v>26</v>
      </c>
      <c r="G116" s="13">
        <v>33</v>
      </c>
      <c r="H116" s="11">
        <f t="shared" si="56"/>
        <v>59</v>
      </c>
      <c r="I116" s="13">
        <v>24</v>
      </c>
      <c r="J116" s="13">
        <v>21</v>
      </c>
      <c r="K116" s="13">
        <v>18</v>
      </c>
      <c r="L116" s="13">
        <v>20</v>
      </c>
      <c r="M116" s="13">
        <v>24</v>
      </c>
      <c r="N116" s="13">
        <v>19</v>
      </c>
      <c r="O116" s="11">
        <f t="shared" si="57"/>
        <v>126</v>
      </c>
      <c r="P116" s="11">
        <f t="shared" si="58"/>
        <v>185</v>
      </c>
      <c r="Q116" s="13">
        <v>13</v>
      </c>
      <c r="R116" s="13">
        <v>29</v>
      </c>
      <c r="S116" s="13">
        <v>14</v>
      </c>
      <c r="T116" s="11">
        <f t="shared" si="59"/>
        <v>56</v>
      </c>
      <c r="U116" s="11">
        <f t="shared" si="60"/>
        <v>241</v>
      </c>
      <c r="V116" s="13">
        <v>11</v>
      </c>
    </row>
    <row r="117" spans="1:22" s="35" customFormat="1" ht="18.75" x14ac:dyDescent="0.3">
      <c r="A117" s="8">
        <v>5</v>
      </c>
      <c r="B117" s="33" t="s">
        <v>185</v>
      </c>
      <c r="C117" s="34" t="s">
        <v>305</v>
      </c>
      <c r="D117" s="10" t="s">
        <v>301</v>
      </c>
      <c r="E117" s="13">
        <v>0</v>
      </c>
      <c r="F117" s="13">
        <v>23</v>
      </c>
      <c r="G117" s="13">
        <v>31</v>
      </c>
      <c r="H117" s="11">
        <f t="shared" si="56"/>
        <v>54</v>
      </c>
      <c r="I117" s="13">
        <v>22</v>
      </c>
      <c r="J117" s="13">
        <v>19</v>
      </c>
      <c r="K117" s="13">
        <v>20</v>
      </c>
      <c r="L117" s="13">
        <v>23</v>
      </c>
      <c r="M117" s="13">
        <v>33</v>
      </c>
      <c r="N117" s="13">
        <v>33</v>
      </c>
      <c r="O117" s="11">
        <f t="shared" si="57"/>
        <v>150</v>
      </c>
      <c r="P117" s="11">
        <f t="shared" si="58"/>
        <v>204</v>
      </c>
      <c r="Q117" s="13">
        <v>24</v>
      </c>
      <c r="R117" s="13">
        <v>20</v>
      </c>
      <c r="S117" s="13">
        <v>15</v>
      </c>
      <c r="T117" s="11">
        <f t="shared" si="59"/>
        <v>59</v>
      </c>
      <c r="U117" s="11">
        <f t="shared" si="60"/>
        <v>263</v>
      </c>
      <c r="V117" s="13">
        <v>11</v>
      </c>
    </row>
    <row r="118" spans="1:22" s="35" customFormat="1" ht="18.75" x14ac:dyDescent="0.3">
      <c r="A118" s="8">
        <v>6</v>
      </c>
      <c r="B118" s="33" t="s">
        <v>186</v>
      </c>
      <c r="C118" s="34" t="s">
        <v>305</v>
      </c>
      <c r="D118" s="10" t="s">
        <v>301</v>
      </c>
      <c r="E118" s="13">
        <v>0</v>
      </c>
      <c r="F118" s="13">
        <v>33</v>
      </c>
      <c r="G118" s="13">
        <v>47</v>
      </c>
      <c r="H118" s="11">
        <f t="shared" si="56"/>
        <v>80</v>
      </c>
      <c r="I118" s="13">
        <v>46</v>
      </c>
      <c r="J118" s="13">
        <v>47</v>
      </c>
      <c r="K118" s="13">
        <v>42</v>
      </c>
      <c r="L118" s="13">
        <v>35</v>
      </c>
      <c r="M118" s="13">
        <v>45</v>
      </c>
      <c r="N118" s="13">
        <v>37</v>
      </c>
      <c r="O118" s="11">
        <f t="shared" si="57"/>
        <v>252</v>
      </c>
      <c r="P118" s="11">
        <f t="shared" si="58"/>
        <v>332</v>
      </c>
      <c r="Q118" s="13">
        <v>29</v>
      </c>
      <c r="R118" s="13">
        <v>42</v>
      </c>
      <c r="S118" s="13">
        <v>43</v>
      </c>
      <c r="T118" s="11">
        <f t="shared" si="59"/>
        <v>114</v>
      </c>
      <c r="U118" s="11">
        <f t="shared" si="60"/>
        <v>446</v>
      </c>
      <c r="V118" s="13">
        <v>20</v>
      </c>
    </row>
    <row r="119" spans="1:22" s="35" customFormat="1" ht="18.75" x14ac:dyDescent="0.3">
      <c r="A119" s="8">
        <v>7</v>
      </c>
      <c r="B119" s="33" t="s">
        <v>187</v>
      </c>
      <c r="C119" s="34" t="s">
        <v>305</v>
      </c>
      <c r="D119" s="10" t="s">
        <v>301</v>
      </c>
      <c r="E119" s="13">
        <v>0</v>
      </c>
      <c r="F119" s="13">
        <v>24</v>
      </c>
      <c r="G119" s="13">
        <v>38</v>
      </c>
      <c r="H119" s="11">
        <f t="shared" si="56"/>
        <v>62</v>
      </c>
      <c r="I119" s="13">
        <v>43</v>
      </c>
      <c r="J119" s="13">
        <v>38</v>
      </c>
      <c r="K119" s="13">
        <v>40</v>
      </c>
      <c r="L119" s="13">
        <v>26</v>
      </c>
      <c r="M119" s="13">
        <v>34</v>
      </c>
      <c r="N119" s="13">
        <v>42</v>
      </c>
      <c r="O119" s="11">
        <f t="shared" si="57"/>
        <v>223</v>
      </c>
      <c r="P119" s="11">
        <f t="shared" si="58"/>
        <v>285</v>
      </c>
      <c r="Q119" s="13">
        <v>34</v>
      </c>
      <c r="R119" s="13">
        <v>27</v>
      </c>
      <c r="S119" s="13">
        <v>32</v>
      </c>
      <c r="T119" s="11">
        <f t="shared" si="59"/>
        <v>93</v>
      </c>
      <c r="U119" s="11">
        <f t="shared" si="60"/>
        <v>378</v>
      </c>
      <c r="V119" s="13">
        <v>13</v>
      </c>
    </row>
    <row r="120" spans="1:22" s="35" customFormat="1" ht="18.75" x14ac:dyDescent="0.3">
      <c r="A120" s="8">
        <v>8</v>
      </c>
      <c r="B120" s="33" t="s">
        <v>188</v>
      </c>
      <c r="C120" s="34" t="s">
        <v>305</v>
      </c>
      <c r="D120" s="10" t="s">
        <v>301</v>
      </c>
      <c r="E120" s="13">
        <v>0</v>
      </c>
      <c r="F120" s="13">
        <v>27</v>
      </c>
      <c r="G120" s="13">
        <v>28</v>
      </c>
      <c r="H120" s="11">
        <f t="shared" si="56"/>
        <v>55</v>
      </c>
      <c r="I120" s="13">
        <v>24</v>
      </c>
      <c r="J120" s="13">
        <v>27</v>
      </c>
      <c r="K120" s="13">
        <v>27</v>
      </c>
      <c r="L120" s="13">
        <v>28</v>
      </c>
      <c r="M120" s="13">
        <v>24</v>
      </c>
      <c r="N120" s="13">
        <v>31</v>
      </c>
      <c r="O120" s="11">
        <f t="shared" si="57"/>
        <v>161</v>
      </c>
      <c r="P120" s="11">
        <f t="shared" si="58"/>
        <v>216</v>
      </c>
      <c r="Q120" s="13">
        <v>0</v>
      </c>
      <c r="R120" s="13">
        <v>0</v>
      </c>
      <c r="S120" s="13">
        <v>0</v>
      </c>
      <c r="T120" s="11">
        <f t="shared" si="59"/>
        <v>0</v>
      </c>
      <c r="U120" s="11">
        <f t="shared" si="60"/>
        <v>216</v>
      </c>
      <c r="V120" s="13">
        <v>8</v>
      </c>
    </row>
    <row r="121" spans="1:22" s="35" customFormat="1" ht="18.75" x14ac:dyDescent="0.3">
      <c r="A121" s="8">
        <v>9</v>
      </c>
      <c r="B121" s="33" t="s">
        <v>184</v>
      </c>
      <c r="C121" s="34" t="s">
        <v>305</v>
      </c>
      <c r="D121" s="10" t="s">
        <v>301</v>
      </c>
      <c r="E121" s="13">
        <v>4</v>
      </c>
      <c r="F121" s="13">
        <v>5</v>
      </c>
      <c r="G121" s="13">
        <v>9</v>
      </c>
      <c r="H121" s="11">
        <f t="shared" si="56"/>
        <v>18</v>
      </c>
      <c r="I121" s="13">
        <v>3</v>
      </c>
      <c r="J121" s="13">
        <v>9</v>
      </c>
      <c r="K121" s="13">
        <v>2</v>
      </c>
      <c r="L121" s="13">
        <v>6</v>
      </c>
      <c r="M121" s="13">
        <v>3</v>
      </c>
      <c r="N121" s="13">
        <v>7</v>
      </c>
      <c r="O121" s="11">
        <f t="shared" si="57"/>
        <v>30</v>
      </c>
      <c r="P121" s="11">
        <f t="shared" si="58"/>
        <v>48</v>
      </c>
      <c r="Q121" s="13">
        <v>0</v>
      </c>
      <c r="R121" s="13">
        <v>0</v>
      </c>
      <c r="S121" s="13">
        <v>0</v>
      </c>
      <c r="T121" s="11">
        <f t="shared" si="59"/>
        <v>0</v>
      </c>
      <c r="U121" s="11">
        <f t="shared" si="60"/>
        <v>48</v>
      </c>
      <c r="V121" s="13">
        <v>9</v>
      </c>
    </row>
    <row r="122" spans="1:22" s="32" customFormat="1" ht="18.75" x14ac:dyDescent="0.3">
      <c r="A122" s="144" t="s">
        <v>366</v>
      </c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6"/>
    </row>
    <row r="123" spans="1:22" s="35" customFormat="1" ht="18.75" x14ac:dyDescent="0.3">
      <c r="A123" s="8">
        <v>1</v>
      </c>
      <c r="B123" s="33" t="s">
        <v>172</v>
      </c>
      <c r="C123" s="34" t="s">
        <v>302</v>
      </c>
      <c r="D123" s="10" t="s">
        <v>301</v>
      </c>
      <c r="E123" s="13">
        <v>0</v>
      </c>
      <c r="F123" s="13">
        <v>9</v>
      </c>
      <c r="G123" s="13">
        <v>14</v>
      </c>
      <c r="H123" s="11">
        <f t="shared" ref="H123:H129" si="61">E123+F123+G123</f>
        <v>23</v>
      </c>
      <c r="I123" s="13">
        <v>17</v>
      </c>
      <c r="J123" s="13">
        <v>14</v>
      </c>
      <c r="K123" s="13">
        <v>11</v>
      </c>
      <c r="L123" s="13">
        <v>9</v>
      </c>
      <c r="M123" s="13">
        <v>19</v>
      </c>
      <c r="N123" s="13">
        <v>21</v>
      </c>
      <c r="O123" s="11">
        <f t="shared" ref="O123:O129" si="62">I123+J123+K123+L123+M123+N123</f>
        <v>91</v>
      </c>
      <c r="P123" s="11">
        <f t="shared" ref="P123:P129" si="63">H123+O123</f>
        <v>114</v>
      </c>
      <c r="Q123" s="13">
        <v>0</v>
      </c>
      <c r="R123" s="13">
        <v>0</v>
      </c>
      <c r="S123" s="13">
        <v>0</v>
      </c>
      <c r="T123" s="11">
        <f t="shared" ref="T123:T129" si="64">Q123+R123+S123</f>
        <v>0</v>
      </c>
      <c r="U123" s="11">
        <f t="shared" ref="U123:U129" si="65">H123+O123+T123</f>
        <v>114</v>
      </c>
      <c r="V123" s="13">
        <v>8</v>
      </c>
    </row>
    <row r="124" spans="1:22" s="35" customFormat="1" ht="18.75" x14ac:dyDescent="0.3">
      <c r="A124" s="8">
        <v>2</v>
      </c>
      <c r="B124" s="33" t="s">
        <v>127</v>
      </c>
      <c r="C124" s="34" t="s">
        <v>307</v>
      </c>
      <c r="D124" s="10" t="s">
        <v>301</v>
      </c>
      <c r="E124" s="13">
        <v>16</v>
      </c>
      <c r="F124" s="13">
        <v>11</v>
      </c>
      <c r="G124" s="13">
        <v>22</v>
      </c>
      <c r="H124" s="11">
        <f t="shared" si="61"/>
        <v>49</v>
      </c>
      <c r="I124" s="13">
        <v>20</v>
      </c>
      <c r="J124" s="13">
        <v>13</v>
      </c>
      <c r="K124" s="13">
        <v>18</v>
      </c>
      <c r="L124" s="13">
        <v>22</v>
      </c>
      <c r="M124" s="13">
        <v>27</v>
      </c>
      <c r="N124" s="13">
        <v>22</v>
      </c>
      <c r="O124" s="11">
        <f t="shared" si="62"/>
        <v>122</v>
      </c>
      <c r="P124" s="11">
        <f t="shared" si="63"/>
        <v>171</v>
      </c>
      <c r="Q124" s="13">
        <v>30</v>
      </c>
      <c r="R124" s="13">
        <v>29</v>
      </c>
      <c r="S124" s="13">
        <v>16</v>
      </c>
      <c r="T124" s="11">
        <f t="shared" si="64"/>
        <v>75</v>
      </c>
      <c r="U124" s="11">
        <f t="shared" si="65"/>
        <v>246</v>
      </c>
      <c r="V124" s="13">
        <v>12</v>
      </c>
    </row>
    <row r="125" spans="1:22" s="35" customFormat="1" ht="18.75" x14ac:dyDescent="0.3">
      <c r="A125" s="8">
        <v>3</v>
      </c>
      <c r="B125" s="33" t="s">
        <v>196</v>
      </c>
      <c r="C125" s="34" t="s">
        <v>307</v>
      </c>
      <c r="D125" s="10" t="s">
        <v>301</v>
      </c>
      <c r="E125" s="13">
        <v>0</v>
      </c>
      <c r="F125" s="13">
        <v>34</v>
      </c>
      <c r="G125" s="13">
        <v>29</v>
      </c>
      <c r="H125" s="11">
        <f t="shared" si="61"/>
        <v>63</v>
      </c>
      <c r="I125" s="13">
        <v>29</v>
      </c>
      <c r="J125" s="13">
        <v>25</v>
      </c>
      <c r="K125" s="13">
        <v>28</v>
      </c>
      <c r="L125" s="13">
        <v>24</v>
      </c>
      <c r="M125" s="13">
        <v>29</v>
      </c>
      <c r="N125" s="13">
        <v>22</v>
      </c>
      <c r="O125" s="11">
        <f t="shared" si="62"/>
        <v>157</v>
      </c>
      <c r="P125" s="11">
        <f t="shared" si="63"/>
        <v>220</v>
      </c>
      <c r="Q125" s="13">
        <v>14</v>
      </c>
      <c r="R125" s="13">
        <v>21</v>
      </c>
      <c r="S125" s="13">
        <v>13</v>
      </c>
      <c r="T125" s="11">
        <f t="shared" si="64"/>
        <v>48</v>
      </c>
      <c r="U125" s="11">
        <f t="shared" si="65"/>
        <v>268</v>
      </c>
      <c r="V125" s="13">
        <v>11</v>
      </c>
    </row>
    <row r="126" spans="1:22" s="35" customFormat="1" ht="18.75" x14ac:dyDescent="0.3">
      <c r="A126" s="8">
        <v>4</v>
      </c>
      <c r="B126" s="33" t="s">
        <v>197</v>
      </c>
      <c r="C126" s="34" t="s">
        <v>307</v>
      </c>
      <c r="D126" s="10" t="s">
        <v>301</v>
      </c>
      <c r="E126" s="13">
        <v>27</v>
      </c>
      <c r="F126" s="13">
        <v>19</v>
      </c>
      <c r="G126" s="13">
        <v>31</v>
      </c>
      <c r="H126" s="11">
        <f t="shared" si="61"/>
        <v>77</v>
      </c>
      <c r="I126" s="13">
        <v>24</v>
      </c>
      <c r="J126" s="13">
        <v>15</v>
      </c>
      <c r="K126" s="13">
        <v>20</v>
      </c>
      <c r="L126" s="13">
        <v>25</v>
      </c>
      <c r="M126" s="13">
        <v>29</v>
      </c>
      <c r="N126" s="13">
        <v>24</v>
      </c>
      <c r="O126" s="11">
        <f t="shared" si="62"/>
        <v>137</v>
      </c>
      <c r="P126" s="11">
        <f t="shared" si="63"/>
        <v>214</v>
      </c>
      <c r="Q126" s="13">
        <v>0</v>
      </c>
      <c r="R126" s="13">
        <v>0</v>
      </c>
      <c r="S126" s="13">
        <v>0</v>
      </c>
      <c r="T126" s="11">
        <f t="shared" si="64"/>
        <v>0</v>
      </c>
      <c r="U126" s="11">
        <f t="shared" si="65"/>
        <v>214</v>
      </c>
      <c r="V126" s="13">
        <v>9</v>
      </c>
    </row>
    <row r="127" spans="1:22" s="35" customFormat="1" ht="18.75" x14ac:dyDescent="0.3">
      <c r="A127" s="8">
        <v>5</v>
      </c>
      <c r="B127" s="33" t="s">
        <v>194</v>
      </c>
      <c r="C127" s="34" t="s">
        <v>307</v>
      </c>
      <c r="D127" s="10" t="s">
        <v>301</v>
      </c>
      <c r="E127" s="13">
        <v>0</v>
      </c>
      <c r="F127" s="13">
        <v>13</v>
      </c>
      <c r="G127" s="13">
        <v>26</v>
      </c>
      <c r="H127" s="11">
        <f t="shared" si="61"/>
        <v>39</v>
      </c>
      <c r="I127" s="13">
        <v>27</v>
      </c>
      <c r="J127" s="13">
        <v>13</v>
      </c>
      <c r="K127" s="13">
        <v>19</v>
      </c>
      <c r="L127" s="13">
        <v>17</v>
      </c>
      <c r="M127" s="13">
        <v>21</v>
      </c>
      <c r="N127" s="13">
        <v>15</v>
      </c>
      <c r="O127" s="11">
        <f t="shared" si="62"/>
        <v>112</v>
      </c>
      <c r="P127" s="11">
        <f t="shared" si="63"/>
        <v>151</v>
      </c>
      <c r="Q127" s="13">
        <v>22</v>
      </c>
      <c r="R127" s="13">
        <v>14</v>
      </c>
      <c r="S127" s="13">
        <v>10</v>
      </c>
      <c r="T127" s="11">
        <f t="shared" si="64"/>
        <v>46</v>
      </c>
      <c r="U127" s="11">
        <f t="shared" si="65"/>
        <v>197</v>
      </c>
      <c r="V127" s="13">
        <v>11</v>
      </c>
    </row>
    <row r="128" spans="1:22" s="35" customFormat="1" ht="18.75" x14ac:dyDescent="0.3">
      <c r="A128" s="8">
        <v>6</v>
      </c>
      <c r="B128" s="33" t="s">
        <v>195</v>
      </c>
      <c r="C128" s="34" t="s">
        <v>307</v>
      </c>
      <c r="D128" s="10" t="s">
        <v>301</v>
      </c>
      <c r="E128" s="13">
        <v>0</v>
      </c>
      <c r="F128" s="13">
        <v>14</v>
      </c>
      <c r="G128" s="13">
        <v>13</v>
      </c>
      <c r="H128" s="11">
        <f t="shared" si="61"/>
        <v>27</v>
      </c>
      <c r="I128" s="13">
        <v>21</v>
      </c>
      <c r="J128" s="13">
        <v>17</v>
      </c>
      <c r="K128" s="13">
        <v>17</v>
      </c>
      <c r="L128" s="13">
        <v>13</v>
      </c>
      <c r="M128" s="13">
        <v>16</v>
      </c>
      <c r="N128" s="13">
        <v>18</v>
      </c>
      <c r="O128" s="11">
        <f t="shared" si="62"/>
        <v>102</v>
      </c>
      <c r="P128" s="11">
        <f t="shared" si="63"/>
        <v>129</v>
      </c>
      <c r="Q128" s="13">
        <v>8</v>
      </c>
      <c r="R128" s="13">
        <v>14</v>
      </c>
      <c r="S128" s="13">
        <v>10</v>
      </c>
      <c r="T128" s="11">
        <f t="shared" si="64"/>
        <v>32</v>
      </c>
      <c r="U128" s="11">
        <f t="shared" si="65"/>
        <v>161</v>
      </c>
      <c r="V128" s="13">
        <v>11</v>
      </c>
    </row>
    <row r="129" spans="1:22" s="35" customFormat="1" ht="18.75" x14ac:dyDescent="0.3">
      <c r="A129" s="8">
        <v>7</v>
      </c>
      <c r="B129" s="33" t="s">
        <v>193</v>
      </c>
      <c r="C129" s="34" t="s">
        <v>307</v>
      </c>
      <c r="D129" s="10" t="s">
        <v>301</v>
      </c>
      <c r="E129" s="13">
        <v>0</v>
      </c>
      <c r="F129" s="13">
        <v>15</v>
      </c>
      <c r="G129" s="13">
        <v>23</v>
      </c>
      <c r="H129" s="11">
        <f t="shared" si="61"/>
        <v>38</v>
      </c>
      <c r="I129" s="13">
        <v>15</v>
      </c>
      <c r="J129" s="13">
        <v>15</v>
      </c>
      <c r="K129" s="13">
        <v>30</v>
      </c>
      <c r="L129" s="13">
        <v>45</v>
      </c>
      <c r="M129" s="13">
        <v>33</v>
      </c>
      <c r="N129" s="13">
        <v>22</v>
      </c>
      <c r="O129" s="11">
        <f t="shared" si="62"/>
        <v>160</v>
      </c>
      <c r="P129" s="11">
        <f t="shared" si="63"/>
        <v>198</v>
      </c>
      <c r="Q129" s="13">
        <v>19</v>
      </c>
      <c r="R129" s="13">
        <v>24</v>
      </c>
      <c r="S129" s="13">
        <v>26</v>
      </c>
      <c r="T129" s="11">
        <f t="shared" si="64"/>
        <v>69</v>
      </c>
      <c r="U129" s="11">
        <f t="shared" si="65"/>
        <v>267</v>
      </c>
      <c r="V129" s="13">
        <v>11</v>
      </c>
    </row>
    <row r="130" spans="1:22" s="32" customFormat="1" ht="18.75" x14ac:dyDescent="0.3">
      <c r="A130" s="144" t="s">
        <v>367</v>
      </c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6"/>
    </row>
    <row r="131" spans="1:22" s="35" customFormat="1" ht="18.75" x14ac:dyDescent="0.3">
      <c r="A131" s="8">
        <v>1</v>
      </c>
      <c r="B131" s="33" t="s">
        <v>203</v>
      </c>
      <c r="C131" s="34" t="s">
        <v>312</v>
      </c>
      <c r="D131" s="10" t="s">
        <v>309</v>
      </c>
      <c r="E131" s="13">
        <v>0</v>
      </c>
      <c r="F131" s="13">
        <v>9</v>
      </c>
      <c r="G131" s="13">
        <v>5</v>
      </c>
      <c r="H131" s="11">
        <f t="shared" ref="H131:H141" si="66">E131+F131+G131</f>
        <v>14</v>
      </c>
      <c r="I131" s="13">
        <v>4</v>
      </c>
      <c r="J131" s="13">
        <v>10</v>
      </c>
      <c r="K131" s="13">
        <v>9</v>
      </c>
      <c r="L131" s="13">
        <v>8</v>
      </c>
      <c r="M131" s="13">
        <v>3</v>
      </c>
      <c r="N131" s="13">
        <v>9</v>
      </c>
      <c r="O131" s="11">
        <f t="shared" ref="O131:O141" si="67">I131+J131+K131+L131+M131+N131</f>
        <v>43</v>
      </c>
      <c r="P131" s="11">
        <f t="shared" ref="P131:P141" si="68">H131+O131</f>
        <v>57</v>
      </c>
      <c r="Q131" s="13">
        <v>0</v>
      </c>
      <c r="R131" s="13">
        <v>0</v>
      </c>
      <c r="S131" s="13">
        <v>0</v>
      </c>
      <c r="T131" s="11">
        <f t="shared" ref="T131:T141" si="69">Q131+R131+S131</f>
        <v>0</v>
      </c>
      <c r="U131" s="11">
        <f t="shared" ref="U131:U141" si="70">H131+O131+T131</f>
        <v>57</v>
      </c>
      <c r="V131" s="13">
        <v>8</v>
      </c>
    </row>
    <row r="132" spans="1:22" s="35" customFormat="1" ht="18.75" x14ac:dyDescent="0.3">
      <c r="A132" s="8">
        <v>2</v>
      </c>
      <c r="B132" s="33" t="s">
        <v>204</v>
      </c>
      <c r="C132" s="34" t="s">
        <v>312</v>
      </c>
      <c r="D132" s="10" t="s">
        <v>309</v>
      </c>
      <c r="E132" s="13">
        <v>0</v>
      </c>
      <c r="F132" s="13">
        <v>27</v>
      </c>
      <c r="G132" s="13">
        <v>18</v>
      </c>
      <c r="H132" s="11">
        <f t="shared" si="66"/>
        <v>45</v>
      </c>
      <c r="I132" s="13">
        <v>38</v>
      </c>
      <c r="J132" s="13">
        <v>33</v>
      </c>
      <c r="K132" s="13">
        <v>16</v>
      </c>
      <c r="L132" s="13">
        <v>19</v>
      </c>
      <c r="M132" s="13">
        <v>28</v>
      </c>
      <c r="N132" s="13">
        <v>21</v>
      </c>
      <c r="O132" s="11">
        <f t="shared" si="67"/>
        <v>155</v>
      </c>
      <c r="P132" s="11">
        <f t="shared" si="68"/>
        <v>200</v>
      </c>
      <c r="Q132" s="13">
        <v>38</v>
      </c>
      <c r="R132" s="13">
        <v>30</v>
      </c>
      <c r="S132" s="13">
        <v>24</v>
      </c>
      <c r="T132" s="11">
        <f t="shared" si="69"/>
        <v>92</v>
      </c>
      <c r="U132" s="11">
        <f t="shared" si="70"/>
        <v>292</v>
      </c>
      <c r="V132" s="13">
        <v>11</v>
      </c>
    </row>
    <row r="133" spans="1:22" s="35" customFormat="1" ht="18.75" x14ac:dyDescent="0.3">
      <c r="A133" s="8">
        <v>3</v>
      </c>
      <c r="B133" s="33" t="s">
        <v>211</v>
      </c>
      <c r="C133" s="34" t="s">
        <v>316</v>
      </c>
      <c r="D133" s="10" t="s">
        <v>309</v>
      </c>
      <c r="E133" s="13">
        <v>0</v>
      </c>
      <c r="F133" s="13">
        <v>41</v>
      </c>
      <c r="G133" s="13">
        <v>39</v>
      </c>
      <c r="H133" s="11">
        <f t="shared" si="66"/>
        <v>80</v>
      </c>
      <c r="I133" s="13">
        <v>52</v>
      </c>
      <c r="J133" s="13">
        <v>34</v>
      </c>
      <c r="K133" s="13">
        <v>44</v>
      </c>
      <c r="L133" s="13">
        <v>28</v>
      </c>
      <c r="M133" s="13">
        <v>29</v>
      </c>
      <c r="N133" s="13">
        <v>37</v>
      </c>
      <c r="O133" s="11">
        <f t="shared" si="67"/>
        <v>224</v>
      </c>
      <c r="P133" s="11">
        <f t="shared" si="68"/>
        <v>304</v>
      </c>
      <c r="Q133" s="13">
        <v>38</v>
      </c>
      <c r="R133" s="13">
        <v>28</v>
      </c>
      <c r="S133" s="13">
        <v>34</v>
      </c>
      <c r="T133" s="11">
        <f t="shared" si="69"/>
        <v>100</v>
      </c>
      <c r="U133" s="11">
        <f t="shared" si="70"/>
        <v>404</v>
      </c>
      <c r="V133" s="13">
        <v>15</v>
      </c>
    </row>
    <row r="134" spans="1:22" s="35" customFormat="1" ht="18.75" x14ac:dyDescent="0.3">
      <c r="A134" s="8">
        <v>4</v>
      </c>
      <c r="B134" s="9" t="s">
        <v>212</v>
      </c>
      <c r="C134" s="8" t="s">
        <v>314</v>
      </c>
      <c r="D134" s="29" t="s">
        <v>309</v>
      </c>
      <c r="E134" s="13">
        <v>0</v>
      </c>
      <c r="F134" s="13">
        <v>7</v>
      </c>
      <c r="G134" s="13">
        <v>11</v>
      </c>
      <c r="H134" s="11">
        <f t="shared" si="66"/>
        <v>18</v>
      </c>
      <c r="I134" s="13">
        <v>9</v>
      </c>
      <c r="J134" s="13">
        <v>14</v>
      </c>
      <c r="K134" s="13">
        <v>7</v>
      </c>
      <c r="L134" s="13">
        <v>13</v>
      </c>
      <c r="M134" s="13">
        <v>10</v>
      </c>
      <c r="N134" s="13">
        <v>8</v>
      </c>
      <c r="O134" s="11">
        <f t="shared" si="67"/>
        <v>61</v>
      </c>
      <c r="P134" s="11">
        <f t="shared" si="68"/>
        <v>79</v>
      </c>
      <c r="Q134" s="13">
        <v>0</v>
      </c>
      <c r="R134" s="13">
        <v>0</v>
      </c>
      <c r="S134" s="13">
        <v>0</v>
      </c>
      <c r="T134" s="11">
        <f t="shared" si="69"/>
        <v>0</v>
      </c>
      <c r="U134" s="11">
        <f t="shared" si="70"/>
        <v>79</v>
      </c>
      <c r="V134" s="13">
        <v>8</v>
      </c>
    </row>
    <row r="135" spans="1:22" s="35" customFormat="1" ht="18.75" x14ac:dyDescent="0.3">
      <c r="A135" s="8">
        <v>5</v>
      </c>
      <c r="B135" s="33" t="s">
        <v>213</v>
      </c>
      <c r="C135" s="30" t="s">
        <v>315</v>
      </c>
      <c r="D135" s="10" t="s">
        <v>309</v>
      </c>
      <c r="E135" s="13">
        <v>0</v>
      </c>
      <c r="F135" s="13">
        <v>7</v>
      </c>
      <c r="G135" s="13">
        <v>13</v>
      </c>
      <c r="H135" s="11">
        <f t="shared" si="66"/>
        <v>20</v>
      </c>
      <c r="I135" s="13">
        <v>11</v>
      </c>
      <c r="J135" s="13">
        <v>4</v>
      </c>
      <c r="K135" s="13">
        <v>3</v>
      </c>
      <c r="L135" s="13">
        <v>2</v>
      </c>
      <c r="M135" s="13">
        <v>7</v>
      </c>
      <c r="N135" s="13">
        <v>7</v>
      </c>
      <c r="O135" s="11">
        <f t="shared" si="67"/>
        <v>34</v>
      </c>
      <c r="P135" s="11">
        <f t="shared" si="68"/>
        <v>54</v>
      </c>
      <c r="Q135" s="13">
        <v>0</v>
      </c>
      <c r="R135" s="13">
        <v>0</v>
      </c>
      <c r="S135" s="13">
        <v>0</v>
      </c>
      <c r="T135" s="11">
        <f t="shared" si="69"/>
        <v>0</v>
      </c>
      <c r="U135" s="11">
        <f t="shared" si="70"/>
        <v>54</v>
      </c>
      <c r="V135" s="13">
        <v>8</v>
      </c>
    </row>
    <row r="136" spans="1:22" s="35" customFormat="1" ht="18.75" x14ac:dyDescent="0.3">
      <c r="A136" s="8">
        <v>6</v>
      </c>
      <c r="B136" s="9" t="s">
        <v>209</v>
      </c>
      <c r="C136" s="28" t="s">
        <v>314</v>
      </c>
      <c r="D136" s="29" t="s">
        <v>309</v>
      </c>
      <c r="E136" s="13">
        <v>0</v>
      </c>
      <c r="F136" s="13">
        <v>16</v>
      </c>
      <c r="G136" s="13">
        <v>17</v>
      </c>
      <c r="H136" s="11">
        <f t="shared" si="66"/>
        <v>33</v>
      </c>
      <c r="I136" s="13">
        <v>31</v>
      </c>
      <c r="J136" s="13">
        <v>18</v>
      </c>
      <c r="K136" s="13">
        <v>23</v>
      </c>
      <c r="L136" s="13">
        <v>15</v>
      </c>
      <c r="M136" s="13">
        <v>24</v>
      </c>
      <c r="N136" s="13">
        <v>15</v>
      </c>
      <c r="O136" s="11">
        <f t="shared" si="67"/>
        <v>126</v>
      </c>
      <c r="P136" s="11">
        <f t="shared" si="68"/>
        <v>159</v>
      </c>
      <c r="Q136" s="13">
        <v>24</v>
      </c>
      <c r="R136" s="13">
        <v>24</v>
      </c>
      <c r="S136" s="13">
        <v>20</v>
      </c>
      <c r="T136" s="11">
        <f t="shared" si="69"/>
        <v>68</v>
      </c>
      <c r="U136" s="11">
        <f t="shared" si="70"/>
        <v>227</v>
      </c>
      <c r="V136" s="13">
        <v>11</v>
      </c>
    </row>
    <row r="137" spans="1:22" s="35" customFormat="1" ht="18.75" x14ac:dyDescent="0.3">
      <c r="A137" s="8">
        <v>7</v>
      </c>
      <c r="B137" s="33" t="s">
        <v>210</v>
      </c>
      <c r="C137" s="30" t="s">
        <v>315</v>
      </c>
      <c r="D137" s="10" t="s">
        <v>309</v>
      </c>
      <c r="E137" s="13">
        <v>0</v>
      </c>
      <c r="F137" s="13">
        <v>22</v>
      </c>
      <c r="G137" s="13">
        <v>47</v>
      </c>
      <c r="H137" s="11">
        <f t="shared" si="66"/>
        <v>69</v>
      </c>
      <c r="I137" s="13">
        <v>42</v>
      </c>
      <c r="J137" s="13">
        <v>39</v>
      </c>
      <c r="K137" s="13">
        <v>33</v>
      </c>
      <c r="L137" s="13">
        <v>26</v>
      </c>
      <c r="M137" s="13">
        <v>28</v>
      </c>
      <c r="N137" s="13">
        <v>26</v>
      </c>
      <c r="O137" s="11">
        <f t="shared" si="67"/>
        <v>194</v>
      </c>
      <c r="P137" s="11">
        <f t="shared" si="68"/>
        <v>263</v>
      </c>
      <c r="Q137" s="13">
        <v>0</v>
      </c>
      <c r="R137" s="13">
        <v>0</v>
      </c>
      <c r="S137" s="13">
        <v>0</v>
      </c>
      <c r="T137" s="11">
        <f t="shared" si="69"/>
        <v>0</v>
      </c>
      <c r="U137" s="11">
        <f t="shared" si="70"/>
        <v>263</v>
      </c>
      <c r="V137" s="13">
        <v>8</v>
      </c>
    </row>
    <row r="138" spans="1:22" s="35" customFormat="1" ht="18.75" x14ac:dyDescent="0.3">
      <c r="A138" s="8">
        <v>8</v>
      </c>
      <c r="B138" s="33" t="s">
        <v>205</v>
      </c>
      <c r="C138" s="34" t="s">
        <v>312</v>
      </c>
      <c r="D138" s="10" t="s">
        <v>309</v>
      </c>
      <c r="E138" s="13">
        <v>3</v>
      </c>
      <c r="F138" s="13">
        <v>7</v>
      </c>
      <c r="G138" s="13">
        <v>5</v>
      </c>
      <c r="H138" s="11">
        <f t="shared" si="66"/>
        <v>15</v>
      </c>
      <c r="I138" s="13">
        <v>9</v>
      </c>
      <c r="J138" s="13">
        <v>5</v>
      </c>
      <c r="K138" s="13">
        <v>7</v>
      </c>
      <c r="L138" s="13">
        <v>11</v>
      </c>
      <c r="M138" s="13">
        <v>5</v>
      </c>
      <c r="N138" s="13">
        <v>6</v>
      </c>
      <c r="O138" s="11">
        <f t="shared" si="67"/>
        <v>43</v>
      </c>
      <c r="P138" s="11">
        <f t="shared" si="68"/>
        <v>58</v>
      </c>
      <c r="Q138" s="13">
        <v>0</v>
      </c>
      <c r="R138" s="13">
        <v>0</v>
      </c>
      <c r="S138" s="13">
        <v>0</v>
      </c>
      <c r="T138" s="11">
        <f t="shared" si="69"/>
        <v>0</v>
      </c>
      <c r="U138" s="11">
        <f t="shared" si="70"/>
        <v>58</v>
      </c>
      <c r="V138" s="13">
        <v>9</v>
      </c>
    </row>
    <row r="139" spans="1:22" s="35" customFormat="1" ht="18.75" x14ac:dyDescent="0.3">
      <c r="A139" s="8">
        <v>9</v>
      </c>
      <c r="B139" s="33" t="s">
        <v>206</v>
      </c>
      <c r="C139" s="34" t="s">
        <v>312</v>
      </c>
      <c r="D139" s="10" t="s">
        <v>309</v>
      </c>
      <c r="E139" s="13">
        <v>0</v>
      </c>
      <c r="F139" s="13">
        <v>32</v>
      </c>
      <c r="G139" s="13">
        <v>36</v>
      </c>
      <c r="H139" s="11">
        <f t="shared" si="66"/>
        <v>68</v>
      </c>
      <c r="I139" s="13">
        <v>29</v>
      </c>
      <c r="J139" s="13">
        <v>34</v>
      </c>
      <c r="K139" s="13">
        <v>35</v>
      </c>
      <c r="L139" s="13">
        <v>51</v>
      </c>
      <c r="M139" s="13">
        <v>36</v>
      </c>
      <c r="N139" s="13">
        <v>40</v>
      </c>
      <c r="O139" s="11">
        <f t="shared" si="67"/>
        <v>225</v>
      </c>
      <c r="P139" s="11">
        <f t="shared" si="68"/>
        <v>293</v>
      </c>
      <c r="Q139" s="13">
        <v>0</v>
      </c>
      <c r="R139" s="13">
        <v>0</v>
      </c>
      <c r="S139" s="13">
        <v>0</v>
      </c>
      <c r="T139" s="11">
        <f t="shared" si="69"/>
        <v>0</v>
      </c>
      <c r="U139" s="11">
        <f t="shared" si="70"/>
        <v>293</v>
      </c>
      <c r="V139" s="13">
        <v>12</v>
      </c>
    </row>
    <row r="140" spans="1:22" s="35" customFormat="1" ht="18.75" x14ac:dyDescent="0.3">
      <c r="A140" s="8">
        <v>10</v>
      </c>
      <c r="B140" s="33" t="s">
        <v>207</v>
      </c>
      <c r="C140" s="38" t="s">
        <v>313</v>
      </c>
      <c r="D140" s="10" t="s">
        <v>309</v>
      </c>
      <c r="E140" s="13">
        <v>0</v>
      </c>
      <c r="F140" s="13">
        <v>29</v>
      </c>
      <c r="G140" s="13">
        <v>28</v>
      </c>
      <c r="H140" s="11">
        <f t="shared" si="66"/>
        <v>57</v>
      </c>
      <c r="I140" s="13">
        <v>17</v>
      </c>
      <c r="J140" s="13">
        <v>21</v>
      </c>
      <c r="K140" s="13">
        <v>27</v>
      </c>
      <c r="L140" s="13">
        <v>30</v>
      </c>
      <c r="M140" s="13">
        <v>25</v>
      </c>
      <c r="N140" s="13">
        <v>31</v>
      </c>
      <c r="O140" s="11">
        <f t="shared" si="67"/>
        <v>151</v>
      </c>
      <c r="P140" s="11">
        <f t="shared" si="68"/>
        <v>208</v>
      </c>
      <c r="Q140" s="13">
        <v>0</v>
      </c>
      <c r="R140" s="13">
        <v>0</v>
      </c>
      <c r="S140" s="13">
        <v>0</v>
      </c>
      <c r="T140" s="11">
        <f t="shared" si="69"/>
        <v>0</v>
      </c>
      <c r="U140" s="11">
        <f t="shared" si="70"/>
        <v>208</v>
      </c>
      <c r="V140" s="13">
        <v>8</v>
      </c>
    </row>
    <row r="141" spans="1:22" s="35" customFormat="1" ht="18.75" x14ac:dyDescent="0.3">
      <c r="A141" s="8">
        <v>11</v>
      </c>
      <c r="B141" s="33" t="s">
        <v>208</v>
      </c>
      <c r="C141" s="34" t="s">
        <v>312</v>
      </c>
      <c r="D141" s="10" t="s">
        <v>309</v>
      </c>
      <c r="E141" s="13">
        <v>0</v>
      </c>
      <c r="F141" s="13">
        <v>16</v>
      </c>
      <c r="G141" s="13">
        <v>10</v>
      </c>
      <c r="H141" s="11">
        <f t="shared" si="66"/>
        <v>26</v>
      </c>
      <c r="I141" s="13">
        <v>17</v>
      </c>
      <c r="J141" s="13">
        <v>12</v>
      </c>
      <c r="K141" s="13">
        <v>10</v>
      </c>
      <c r="L141" s="13">
        <v>11</v>
      </c>
      <c r="M141" s="13">
        <v>8</v>
      </c>
      <c r="N141" s="13">
        <v>8</v>
      </c>
      <c r="O141" s="11">
        <f t="shared" si="67"/>
        <v>66</v>
      </c>
      <c r="P141" s="11">
        <f t="shared" si="68"/>
        <v>92</v>
      </c>
      <c r="Q141" s="13">
        <v>0</v>
      </c>
      <c r="R141" s="13">
        <v>0</v>
      </c>
      <c r="S141" s="13">
        <v>0</v>
      </c>
      <c r="T141" s="11">
        <f t="shared" si="69"/>
        <v>0</v>
      </c>
      <c r="U141" s="11">
        <f t="shared" si="70"/>
        <v>92</v>
      </c>
      <c r="V141" s="13">
        <v>8</v>
      </c>
    </row>
    <row r="142" spans="1:22" s="32" customFormat="1" ht="18.75" x14ac:dyDescent="0.3">
      <c r="A142" s="144" t="s">
        <v>368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6"/>
    </row>
    <row r="143" spans="1:22" s="35" customFormat="1" ht="18.75" x14ac:dyDescent="0.3">
      <c r="A143" s="8">
        <v>1</v>
      </c>
      <c r="B143" s="33" t="s">
        <v>317</v>
      </c>
      <c r="C143" s="34" t="s">
        <v>318</v>
      </c>
      <c r="D143" s="10" t="s">
        <v>309</v>
      </c>
      <c r="E143" s="13">
        <v>0</v>
      </c>
      <c r="F143" s="13">
        <v>34</v>
      </c>
      <c r="G143" s="13">
        <v>42</v>
      </c>
      <c r="H143" s="11">
        <f t="shared" ref="H143:H150" si="71">E143+F143+G143</f>
        <v>76</v>
      </c>
      <c r="I143" s="13">
        <v>44</v>
      </c>
      <c r="J143" s="13">
        <v>38</v>
      </c>
      <c r="K143" s="13">
        <v>32</v>
      </c>
      <c r="L143" s="13">
        <v>35</v>
      </c>
      <c r="M143" s="13">
        <v>41</v>
      </c>
      <c r="N143" s="13">
        <v>28</v>
      </c>
      <c r="O143" s="11">
        <f t="shared" ref="O143:O150" si="72">I143+J143+K143+L143+M143+N143</f>
        <v>218</v>
      </c>
      <c r="P143" s="11">
        <f t="shared" ref="P143:P150" si="73">H143+O143</f>
        <v>294</v>
      </c>
      <c r="Q143" s="13">
        <v>41</v>
      </c>
      <c r="R143" s="13">
        <v>37</v>
      </c>
      <c r="S143" s="13">
        <v>33</v>
      </c>
      <c r="T143" s="11">
        <f t="shared" ref="T143:T150" si="74">Q143+R143+S143</f>
        <v>111</v>
      </c>
      <c r="U143" s="11">
        <f t="shared" ref="U143:U150" si="75">H143+O143+T143</f>
        <v>405</v>
      </c>
      <c r="V143" s="13">
        <v>15</v>
      </c>
    </row>
    <row r="144" spans="1:22" s="35" customFormat="1" ht="18.75" x14ac:dyDescent="0.3">
      <c r="A144" s="8">
        <v>2</v>
      </c>
      <c r="B144" s="33" t="s">
        <v>215</v>
      </c>
      <c r="C144" s="34" t="s">
        <v>318</v>
      </c>
      <c r="D144" s="10" t="s">
        <v>309</v>
      </c>
      <c r="E144" s="13">
        <v>0</v>
      </c>
      <c r="F144" s="13">
        <v>16</v>
      </c>
      <c r="G144" s="13">
        <v>27</v>
      </c>
      <c r="H144" s="11">
        <f t="shared" si="71"/>
        <v>43</v>
      </c>
      <c r="I144" s="13">
        <v>20</v>
      </c>
      <c r="J144" s="13">
        <v>21</v>
      </c>
      <c r="K144" s="13">
        <v>14</v>
      </c>
      <c r="L144" s="13">
        <v>10</v>
      </c>
      <c r="M144" s="13">
        <v>14</v>
      </c>
      <c r="N144" s="13">
        <v>13</v>
      </c>
      <c r="O144" s="11">
        <f t="shared" si="72"/>
        <v>92</v>
      </c>
      <c r="P144" s="11">
        <f t="shared" si="73"/>
        <v>135</v>
      </c>
      <c r="Q144" s="13">
        <v>0</v>
      </c>
      <c r="R144" s="13">
        <v>0</v>
      </c>
      <c r="S144" s="13">
        <v>0</v>
      </c>
      <c r="T144" s="11">
        <f t="shared" si="74"/>
        <v>0</v>
      </c>
      <c r="U144" s="11">
        <f t="shared" si="75"/>
        <v>135</v>
      </c>
      <c r="V144" s="13">
        <v>8</v>
      </c>
    </row>
    <row r="145" spans="1:22" s="35" customFormat="1" ht="18.75" x14ac:dyDescent="0.3">
      <c r="A145" s="8">
        <v>3</v>
      </c>
      <c r="B145" s="33" t="s">
        <v>216</v>
      </c>
      <c r="C145" s="34" t="s">
        <v>318</v>
      </c>
      <c r="D145" s="10" t="s">
        <v>309</v>
      </c>
      <c r="E145" s="13">
        <v>0</v>
      </c>
      <c r="F145" s="13">
        <v>52</v>
      </c>
      <c r="G145" s="13">
        <v>55</v>
      </c>
      <c r="H145" s="11">
        <f t="shared" si="71"/>
        <v>107</v>
      </c>
      <c r="I145" s="13">
        <v>51</v>
      </c>
      <c r="J145" s="13">
        <v>40</v>
      </c>
      <c r="K145" s="13">
        <v>45</v>
      </c>
      <c r="L145" s="13">
        <v>32</v>
      </c>
      <c r="M145" s="13">
        <v>38</v>
      </c>
      <c r="N145" s="13">
        <v>39</v>
      </c>
      <c r="O145" s="11">
        <f t="shared" si="72"/>
        <v>245</v>
      </c>
      <c r="P145" s="11">
        <f t="shared" si="73"/>
        <v>352</v>
      </c>
      <c r="Q145" s="13">
        <v>35</v>
      </c>
      <c r="R145" s="13">
        <v>34</v>
      </c>
      <c r="S145" s="13">
        <v>27</v>
      </c>
      <c r="T145" s="11">
        <f t="shared" si="74"/>
        <v>96</v>
      </c>
      <c r="U145" s="11">
        <f t="shared" si="75"/>
        <v>448</v>
      </c>
      <c r="V145" s="13">
        <v>12</v>
      </c>
    </row>
    <row r="146" spans="1:22" s="35" customFormat="1" ht="18.75" x14ac:dyDescent="0.3">
      <c r="A146" s="8">
        <v>4</v>
      </c>
      <c r="B146" s="33" t="s">
        <v>198</v>
      </c>
      <c r="C146" s="34" t="s">
        <v>308</v>
      </c>
      <c r="D146" s="10" t="s">
        <v>309</v>
      </c>
      <c r="E146" s="13">
        <v>0</v>
      </c>
      <c r="F146" s="13">
        <v>15</v>
      </c>
      <c r="G146" s="13">
        <v>26</v>
      </c>
      <c r="H146" s="11">
        <f t="shared" si="71"/>
        <v>41</v>
      </c>
      <c r="I146" s="13">
        <v>29</v>
      </c>
      <c r="J146" s="13">
        <v>19</v>
      </c>
      <c r="K146" s="13">
        <v>17</v>
      </c>
      <c r="L146" s="13">
        <v>13</v>
      </c>
      <c r="M146" s="13">
        <v>13</v>
      </c>
      <c r="N146" s="13">
        <v>5</v>
      </c>
      <c r="O146" s="11">
        <f t="shared" si="72"/>
        <v>96</v>
      </c>
      <c r="P146" s="11">
        <f t="shared" si="73"/>
        <v>137</v>
      </c>
      <c r="Q146" s="13">
        <v>0</v>
      </c>
      <c r="R146" s="13">
        <v>0</v>
      </c>
      <c r="S146" s="13">
        <v>0</v>
      </c>
      <c r="T146" s="11">
        <f t="shared" si="74"/>
        <v>0</v>
      </c>
      <c r="U146" s="11">
        <f t="shared" si="75"/>
        <v>137</v>
      </c>
      <c r="V146" s="13">
        <v>8</v>
      </c>
    </row>
    <row r="147" spans="1:22" s="35" customFormat="1" ht="18.75" x14ac:dyDescent="0.3">
      <c r="A147" s="8">
        <v>5</v>
      </c>
      <c r="B147" s="33" t="s">
        <v>199</v>
      </c>
      <c r="C147" s="34" t="s">
        <v>308</v>
      </c>
      <c r="D147" s="10" t="s">
        <v>309</v>
      </c>
      <c r="E147" s="13">
        <v>0</v>
      </c>
      <c r="F147" s="13">
        <v>17</v>
      </c>
      <c r="G147" s="13">
        <v>22</v>
      </c>
      <c r="H147" s="11">
        <f t="shared" si="71"/>
        <v>39</v>
      </c>
      <c r="I147" s="13">
        <v>18</v>
      </c>
      <c r="J147" s="13">
        <v>13</v>
      </c>
      <c r="K147" s="13">
        <v>19</v>
      </c>
      <c r="L147" s="13">
        <v>15</v>
      </c>
      <c r="M147" s="13">
        <v>19</v>
      </c>
      <c r="N147" s="13">
        <v>12</v>
      </c>
      <c r="O147" s="11">
        <f t="shared" si="72"/>
        <v>96</v>
      </c>
      <c r="P147" s="11">
        <f t="shared" si="73"/>
        <v>135</v>
      </c>
      <c r="Q147" s="13">
        <v>0</v>
      </c>
      <c r="R147" s="13">
        <v>0</v>
      </c>
      <c r="S147" s="13">
        <v>0</v>
      </c>
      <c r="T147" s="11">
        <f t="shared" si="74"/>
        <v>0</v>
      </c>
      <c r="U147" s="11">
        <f t="shared" si="75"/>
        <v>135</v>
      </c>
      <c r="V147" s="13">
        <v>8</v>
      </c>
    </row>
    <row r="148" spans="1:22" s="35" customFormat="1" ht="18.75" x14ac:dyDescent="0.3">
      <c r="A148" s="8">
        <v>6</v>
      </c>
      <c r="B148" s="33" t="s">
        <v>200</v>
      </c>
      <c r="C148" s="34" t="s">
        <v>308</v>
      </c>
      <c r="D148" s="10" t="s">
        <v>309</v>
      </c>
      <c r="E148" s="13">
        <v>0</v>
      </c>
      <c r="F148" s="13">
        <v>15</v>
      </c>
      <c r="G148" s="13">
        <v>11</v>
      </c>
      <c r="H148" s="11">
        <f t="shared" si="71"/>
        <v>26</v>
      </c>
      <c r="I148" s="13">
        <v>16</v>
      </c>
      <c r="J148" s="13">
        <v>17</v>
      </c>
      <c r="K148" s="13">
        <v>13</v>
      </c>
      <c r="L148" s="13">
        <v>15</v>
      </c>
      <c r="M148" s="13">
        <v>17</v>
      </c>
      <c r="N148" s="13">
        <v>22</v>
      </c>
      <c r="O148" s="11">
        <f t="shared" si="72"/>
        <v>100</v>
      </c>
      <c r="P148" s="11">
        <f t="shared" si="73"/>
        <v>126</v>
      </c>
      <c r="Q148" s="13">
        <v>0</v>
      </c>
      <c r="R148" s="13">
        <v>0</v>
      </c>
      <c r="S148" s="13">
        <v>0</v>
      </c>
      <c r="T148" s="11">
        <f t="shared" si="74"/>
        <v>0</v>
      </c>
      <c r="U148" s="11">
        <f t="shared" si="75"/>
        <v>126</v>
      </c>
      <c r="V148" s="13">
        <v>8</v>
      </c>
    </row>
    <row r="149" spans="1:22" s="35" customFormat="1" ht="18.75" x14ac:dyDescent="0.3">
      <c r="A149" s="8">
        <v>7</v>
      </c>
      <c r="B149" s="33" t="s">
        <v>202</v>
      </c>
      <c r="C149" s="34" t="s">
        <v>311</v>
      </c>
      <c r="D149" s="10" t="s">
        <v>309</v>
      </c>
      <c r="E149" s="13">
        <v>0</v>
      </c>
      <c r="F149" s="13">
        <v>19</v>
      </c>
      <c r="G149" s="13">
        <v>18</v>
      </c>
      <c r="H149" s="11">
        <f t="shared" si="71"/>
        <v>37</v>
      </c>
      <c r="I149" s="13">
        <v>24</v>
      </c>
      <c r="J149" s="13">
        <v>15</v>
      </c>
      <c r="K149" s="13">
        <v>10</v>
      </c>
      <c r="L149" s="13">
        <v>17</v>
      </c>
      <c r="M149" s="13">
        <v>13</v>
      </c>
      <c r="N149" s="13">
        <v>14</v>
      </c>
      <c r="O149" s="11">
        <f t="shared" si="72"/>
        <v>93</v>
      </c>
      <c r="P149" s="11">
        <f t="shared" si="73"/>
        <v>130</v>
      </c>
      <c r="Q149" s="13">
        <v>0</v>
      </c>
      <c r="R149" s="13">
        <v>0</v>
      </c>
      <c r="S149" s="13">
        <v>0</v>
      </c>
      <c r="T149" s="11">
        <f t="shared" si="74"/>
        <v>0</v>
      </c>
      <c r="U149" s="11">
        <f t="shared" si="75"/>
        <v>130</v>
      </c>
      <c r="V149" s="13">
        <v>8</v>
      </c>
    </row>
    <row r="150" spans="1:22" s="35" customFormat="1" ht="18.75" x14ac:dyDescent="0.3">
      <c r="A150" s="8">
        <v>8</v>
      </c>
      <c r="B150" s="33" t="s">
        <v>310</v>
      </c>
      <c r="C150" s="34" t="s">
        <v>308</v>
      </c>
      <c r="D150" s="10" t="s">
        <v>309</v>
      </c>
      <c r="E150" s="13">
        <v>0</v>
      </c>
      <c r="F150" s="13">
        <v>86</v>
      </c>
      <c r="G150" s="13">
        <v>91</v>
      </c>
      <c r="H150" s="11">
        <f t="shared" si="71"/>
        <v>177</v>
      </c>
      <c r="I150" s="13">
        <v>93</v>
      </c>
      <c r="J150" s="13">
        <v>92</v>
      </c>
      <c r="K150" s="13">
        <v>81</v>
      </c>
      <c r="L150" s="13">
        <v>74</v>
      </c>
      <c r="M150" s="13">
        <v>79</v>
      </c>
      <c r="N150" s="13">
        <v>73</v>
      </c>
      <c r="O150" s="11">
        <f t="shared" si="72"/>
        <v>492</v>
      </c>
      <c r="P150" s="11">
        <f t="shared" si="73"/>
        <v>669</v>
      </c>
      <c r="Q150" s="13">
        <v>0</v>
      </c>
      <c r="R150" s="13">
        <v>0</v>
      </c>
      <c r="S150" s="13">
        <v>0</v>
      </c>
      <c r="T150" s="11">
        <f t="shared" si="74"/>
        <v>0</v>
      </c>
      <c r="U150" s="11">
        <f t="shared" si="75"/>
        <v>669</v>
      </c>
      <c r="V150" s="13">
        <v>19</v>
      </c>
    </row>
    <row r="151" spans="1:22" s="32" customFormat="1" ht="18.75" x14ac:dyDescent="0.3">
      <c r="A151" s="144" t="s">
        <v>369</v>
      </c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6"/>
    </row>
    <row r="152" spans="1:22" s="35" customFormat="1" ht="18.75" x14ac:dyDescent="0.3">
      <c r="A152" s="8">
        <v>1</v>
      </c>
      <c r="B152" s="33" t="s">
        <v>228</v>
      </c>
      <c r="C152" s="34" t="s">
        <v>321</v>
      </c>
      <c r="D152" s="10" t="s">
        <v>320</v>
      </c>
      <c r="E152" s="13">
        <v>0</v>
      </c>
      <c r="F152" s="13">
        <v>53</v>
      </c>
      <c r="G152" s="13">
        <v>65</v>
      </c>
      <c r="H152" s="11">
        <f t="shared" ref="H152:H161" si="76">E152+F152+G152</f>
        <v>118</v>
      </c>
      <c r="I152" s="13">
        <v>62</v>
      </c>
      <c r="J152" s="13">
        <v>67</v>
      </c>
      <c r="K152" s="13">
        <v>52</v>
      </c>
      <c r="L152" s="13">
        <v>55</v>
      </c>
      <c r="M152" s="13">
        <v>50</v>
      </c>
      <c r="N152" s="13">
        <v>47</v>
      </c>
      <c r="O152" s="11">
        <f t="shared" ref="O152:O161" si="77">I152+J152+K152+L152+M152+N152</f>
        <v>333</v>
      </c>
      <c r="P152" s="11">
        <f t="shared" ref="P152:P161" si="78">H152+O152</f>
        <v>451</v>
      </c>
      <c r="Q152" s="13">
        <v>43</v>
      </c>
      <c r="R152" s="13">
        <v>43</v>
      </c>
      <c r="S152" s="13">
        <v>44</v>
      </c>
      <c r="T152" s="11">
        <f t="shared" ref="T152:T161" si="79">Q152+R152+S152</f>
        <v>130</v>
      </c>
      <c r="U152" s="11">
        <f t="shared" ref="U152:U161" si="80">H152+O152+T152</f>
        <v>581</v>
      </c>
      <c r="V152" s="13">
        <v>22</v>
      </c>
    </row>
    <row r="153" spans="1:22" s="35" customFormat="1" ht="18.75" x14ac:dyDescent="0.3">
      <c r="A153" s="8">
        <v>2</v>
      </c>
      <c r="B153" s="33" t="s">
        <v>229</v>
      </c>
      <c r="C153" s="34" t="s">
        <v>321</v>
      </c>
      <c r="D153" s="10" t="s">
        <v>320</v>
      </c>
      <c r="E153" s="13">
        <v>0</v>
      </c>
      <c r="F153" s="13">
        <v>28</v>
      </c>
      <c r="G153" s="13">
        <v>37</v>
      </c>
      <c r="H153" s="11">
        <f t="shared" si="76"/>
        <v>65</v>
      </c>
      <c r="I153" s="13">
        <v>29</v>
      </c>
      <c r="J153" s="13">
        <v>29</v>
      </c>
      <c r="K153" s="13">
        <v>19</v>
      </c>
      <c r="L153" s="13">
        <v>25</v>
      </c>
      <c r="M153" s="13">
        <v>21</v>
      </c>
      <c r="N153" s="13">
        <v>28</v>
      </c>
      <c r="O153" s="11">
        <f t="shared" si="77"/>
        <v>151</v>
      </c>
      <c r="P153" s="11">
        <f t="shared" si="78"/>
        <v>216</v>
      </c>
      <c r="Q153" s="13">
        <v>32</v>
      </c>
      <c r="R153" s="13">
        <v>28</v>
      </c>
      <c r="S153" s="13">
        <v>29</v>
      </c>
      <c r="T153" s="11">
        <f t="shared" si="79"/>
        <v>89</v>
      </c>
      <c r="U153" s="11">
        <f t="shared" si="80"/>
        <v>305</v>
      </c>
      <c r="V153" s="13">
        <v>11</v>
      </c>
    </row>
    <row r="154" spans="1:22" s="35" customFormat="1" ht="18.75" x14ac:dyDescent="0.3">
      <c r="A154" s="8">
        <v>3</v>
      </c>
      <c r="B154" s="33" t="s">
        <v>230</v>
      </c>
      <c r="C154" s="34" t="s">
        <v>321</v>
      </c>
      <c r="D154" s="10" t="s">
        <v>320</v>
      </c>
      <c r="E154" s="13">
        <v>0</v>
      </c>
      <c r="F154" s="13">
        <v>19</v>
      </c>
      <c r="G154" s="13">
        <v>21</v>
      </c>
      <c r="H154" s="11">
        <f t="shared" si="76"/>
        <v>40</v>
      </c>
      <c r="I154" s="13">
        <v>29</v>
      </c>
      <c r="J154" s="13">
        <v>17</v>
      </c>
      <c r="K154" s="13">
        <v>18</v>
      </c>
      <c r="L154" s="13">
        <v>29</v>
      </c>
      <c r="M154" s="13">
        <v>17</v>
      </c>
      <c r="N154" s="13">
        <v>19</v>
      </c>
      <c r="O154" s="11">
        <f t="shared" si="77"/>
        <v>129</v>
      </c>
      <c r="P154" s="11">
        <f t="shared" si="78"/>
        <v>169</v>
      </c>
      <c r="Q154" s="13">
        <v>23</v>
      </c>
      <c r="R154" s="13">
        <v>35</v>
      </c>
      <c r="S154" s="13">
        <v>30</v>
      </c>
      <c r="T154" s="11">
        <f t="shared" si="79"/>
        <v>88</v>
      </c>
      <c r="U154" s="11">
        <f t="shared" si="80"/>
        <v>257</v>
      </c>
      <c r="V154" s="13">
        <v>11</v>
      </c>
    </row>
    <row r="155" spans="1:22" s="35" customFormat="1" ht="18.75" x14ac:dyDescent="0.3">
      <c r="A155" s="8">
        <v>4</v>
      </c>
      <c r="B155" s="33" t="s">
        <v>231</v>
      </c>
      <c r="C155" s="34" t="s">
        <v>321</v>
      </c>
      <c r="D155" s="10" t="s">
        <v>320</v>
      </c>
      <c r="E155" s="13">
        <v>0</v>
      </c>
      <c r="F155" s="13">
        <v>15</v>
      </c>
      <c r="G155" s="13">
        <v>18</v>
      </c>
      <c r="H155" s="11">
        <f t="shared" si="76"/>
        <v>33</v>
      </c>
      <c r="I155" s="13">
        <v>15</v>
      </c>
      <c r="J155" s="13">
        <v>14</v>
      </c>
      <c r="K155" s="13">
        <v>7</v>
      </c>
      <c r="L155" s="13">
        <v>16</v>
      </c>
      <c r="M155" s="13">
        <v>20</v>
      </c>
      <c r="N155" s="13">
        <v>16</v>
      </c>
      <c r="O155" s="11">
        <f t="shared" si="77"/>
        <v>88</v>
      </c>
      <c r="P155" s="11">
        <f t="shared" si="78"/>
        <v>121</v>
      </c>
      <c r="Q155" s="13">
        <v>0</v>
      </c>
      <c r="R155" s="13">
        <v>0</v>
      </c>
      <c r="S155" s="13">
        <v>0</v>
      </c>
      <c r="T155" s="11">
        <f t="shared" si="79"/>
        <v>0</v>
      </c>
      <c r="U155" s="11">
        <f t="shared" si="80"/>
        <v>121</v>
      </c>
      <c r="V155" s="13">
        <v>8</v>
      </c>
    </row>
    <row r="156" spans="1:22" s="35" customFormat="1" ht="18.75" x14ac:dyDescent="0.3">
      <c r="A156" s="8">
        <v>5</v>
      </c>
      <c r="B156" s="33" t="s">
        <v>232</v>
      </c>
      <c r="C156" s="34" t="s">
        <v>321</v>
      </c>
      <c r="D156" s="10" t="s">
        <v>320</v>
      </c>
      <c r="E156" s="13">
        <v>0</v>
      </c>
      <c r="F156" s="13">
        <v>44</v>
      </c>
      <c r="G156" s="13">
        <v>70</v>
      </c>
      <c r="H156" s="11">
        <f t="shared" si="76"/>
        <v>114</v>
      </c>
      <c r="I156" s="13">
        <v>46</v>
      </c>
      <c r="J156" s="13">
        <v>42</v>
      </c>
      <c r="K156" s="13">
        <v>59</v>
      </c>
      <c r="L156" s="13">
        <v>52</v>
      </c>
      <c r="M156" s="13">
        <v>47</v>
      </c>
      <c r="N156" s="13">
        <v>41</v>
      </c>
      <c r="O156" s="11">
        <f t="shared" si="77"/>
        <v>287</v>
      </c>
      <c r="P156" s="11">
        <f t="shared" si="78"/>
        <v>401</v>
      </c>
      <c r="Q156" s="13">
        <v>64</v>
      </c>
      <c r="R156" s="13">
        <v>67</v>
      </c>
      <c r="S156" s="13">
        <v>58</v>
      </c>
      <c r="T156" s="11">
        <f t="shared" si="79"/>
        <v>189</v>
      </c>
      <c r="U156" s="11">
        <f t="shared" si="80"/>
        <v>590</v>
      </c>
      <c r="V156" s="13">
        <v>22</v>
      </c>
    </row>
    <row r="157" spans="1:22" s="35" customFormat="1" ht="18.75" x14ac:dyDescent="0.3">
      <c r="A157" s="8">
        <v>6</v>
      </c>
      <c r="B157" s="33" t="s">
        <v>233</v>
      </c>
      <c r="C157" s="34" t="s">
        <v>321</v>
      </c>
      <c r="D157" s="10" t="s">
        <v>320</v>
      </c>
      <c r="E157" s="13">
        <v>0</v>
      </c>
      <c r="F157" s="13">
        <v>23</v>
      </c>
      <c r="G157" s="13">
        <v>24</v>
      </c>
      <c r="H157" s="11">
        <f t="shared" si="76"/>
        <v>47</v>
      </c>
      <c r="I157" s="13">
        <v>30</v>
      </c>
      <c r="J157" s="13">
        <v>28</v>
      </c>
      <c r="K157" s="13">
        <v>22</v>
      </c>
      <c r="L157" s="13">
        <v>25</v>
      </c>
      <c r="M157" s="13">
        <v>32</v>
      </c>
      <c r="N157" s="13">
        <v>22</v>
      </c>
      <c r="O157" s="11">
        <f t="shared" si="77"/>
        <v>159</v>
      </c>
      <c r="P157" s="11">
        <f t="shared" si="78"/>
        <v>206</v>
      </c>
      <c r="Q157" s="13">
        <v>7</v>
      </c>
      <c r="R157" s="13">
        <v>9</v>
      </c>
      <c r="S157" s="13">
        <v>13</v>
      </c>
      <c r="T157" s="11">
        <f t="shared" si="79"/>
        <v>29</v>
      </c>
      <c r="U157" s="11">
        <f t="shared" si="80"/>
        <v>235</v>
      </c>
      <c r="V157" s="13">
        <v>11</v>
      </c>
    </row>
    <row r="158" spans="1:22" s="35" customFormat="1" ht="18.75" x14ac:dyDescent="0.3">
      <c r="A158" s="8">
        <v>7</v>
      </c>
      <c r="B158" s="33" t="s">
        <v>234</v>
      </c>
      <c r="C158" s="34" t="s">
        <v>321</v>
      </c>
      <c r="D158" s="10" t="s">
        <v>320</v>
      </c>
      <c r="E158" s="13">
        <v>0</v>
      </c>
      <c r="F158" s="13">
        <v>7</v>
      </c>
      <c r="G158" s="13">
        <v>6</v>
      </c>
      <c r="H158" s="11">
        <f t="shared" si="76"/>
        <v>13</v>
      </c>
      <c r="I158" s="13">
        <v>10</v>
      </c>
      <c r="J158" s="13">
        <v>9</v>
      </c>
      <c r="K158" s="13">
        <v>16</v>
      </c>
      <c r="L158" s="13">
        <v>6</v>
      </c>
      <c r="M158" s="13">
        <v>4</v>
      </c>
      <c r="N158" s="13">
        <v>7</v>
      </c>
      <c r="O158" s="11">
        <f t="shared" si="77"/>
        <v>52</v>
      </c>
      <c r="P158" s="11">
        <f t="shared" si="78"/>
        <v>65</v>
      </c>
      <c r="Q158" s="13">
        <v>0</v>
      </c>
      <c r="R158" s="13">
        <v>0</v>
      </c>
      <c r="S158" s="13">
        <v>0</v>
      </c>
      <c r="T158" s="11">
        <f t="shared" si="79"/>
        <v>0</v>
      </c>
      <c r="U158" s="11">
        <f t="shared" si="80"/>
        <v>65</v>
      </c>
      <c r="V158" s="13">
        <v>8</v>
      </c>
    </row>
    <row r="159" spans="1:22" s="35" customFormat="1" ht="18.75" x14ac:dyDescent="0.3">
      <c r="A159" s="8">
        <v>8</v>
      </c>
      <c r="B159" s="33" t="s">
        <v>235</v>
      </c>
      <c r="C159" s="34" t="s">
        <v>321</v>
      </c>
      <c r="D159" s="10" t="s">
        <v>320</v>
      </c>
      <c r="E159" s="13">
        <v>0</v>
      </c>
      <c r="F159" s="13">
        <v>31</v>
      </c>
      <c r="G159" s="13">
        <v>39</v>
      </c>
      <c r="H159" s="11">
        <f t="shared" si="76"/>
        <v>70</v>
      </c>
      <c r="I159" s="13">
        <v>35</v>
      </c>
      <c r="J159" s="13">
        <v>33</v>
      </c>
      <c r="K159" s="13">
        <v>42</v>
      </c>
      <c r="L159" s="13">
        <v>24</v>
      </c>
      <c r="M159" s="13">
        <v>36</v>
      </c>
      <c r="N159" s="13">
        <v>20</v>
      </c>
      <c r="O159" s="11">
        <f t="shared" si="77"/>
        <v>190</v>
      </c>
      <c r="P159" s="11">
        <f t="shared" si="78"/>
        <v>260</v>
      </c>
      <c r="Q159" s="13">
        <v>0</v>
      </c>
      <c r="R159" s="13">
        <v>0</v>
      </c>
      <c r="S159" s="13">
        <v>0</v>
      </c>
      <c r="T159" s="11">
        <f t="shared" si="79"/>
        <v>0</v>
      </c>
      <c r="U159" s="11">
        <f t="shared" si="80"/>
        <v>260</v>
      </c>
      <c r="V159" s="13">
        <v>8</v>
      </c>
    </row>
    <row r="160" spans="1:22" s="35" customFormat="1" ht="18.75" x14ac:dyDescent="0.3">
      <c r="A160" s="8">
        <v>9</v>
      </c>
      <c r="B160" s="33" t="s">
        <v>236</v>
      </c>
      <c r="C160" s="34" t="s">
        <v>321</v>
      </c>
      <c r="D160" s="10" t="s">
        <v>320</v>
      </c>
      <c r="E160" s="13">
        <v>10</v>
      </c>
      <c r="F160" s="13">
        <v>10</v>
      </c>
      <c r="G160" s="13">
        <v>13</v>
      </c>
      <c r="H160" s="11">
        <f t="shared" si="76"/>
        <v>33</v>
      </c>
      <c r="I160" s="13">
        <v>15</v>
      </c>
      <c r="J160" s="13">
        <v>12</v>
      </c>
      <c r="K160" s="13">
        <v>11</v>
      </c>
      <c r="L160" s="13">
        <v>13</v>
      </c>
      <c r="M160" s="13">
        <v>16</v>
      </c>
      <c r="N160" s="13">
        <v>9</v>
      </c>
      <c r="O160" s="11">
        <f t="shared" si="77"/>
        <v>76</v>
      </c>
      <c r="P160" s="11">
        <f t="shared" si="78"/>
        <v>109</v>
      </c>
      <c r="Q160" s="13">
        <v>0</v>
      </c>
      <c r="R160" s="13">
        <v>0</v>
      </c>
      <c r="S160" s="13">
        <v>0</v>
      </c>
      <c r="T160" s="11">
        <f t="shared" si="79"/>
        <v>0</v>
      </c>
      <c r="U160" s="11">
        <f t="shared" si="80"/>
        <v>109</v>
      </c>
      <c r="V160" s="13">
        <v>9</v>
      </c>
    </row>
    <row r="161" spans="1:22" s="35" customFormat="1" ht="18.75" x14ac:dyDescent="0.3">
      <c r="A161" s="8">
        <v>10</v>
      </c>
      <c r="B161" s="33" t="s">
        <v>227</v>
      </c>
      <c r="C161" s="34" t="s">
        <v>321</v>
      </c>
      <c r="D161" s="10" t="s">
        <v>320</v>
      </c>
      <c r="E161" s="13">
        <v>0</v>
      </c>
      <c r="F161" s="13">
        <v>21</v>
      </c>
      <c r="G161" s="13">
        <v>24</v>
      </c>
      <c r="H161" s="11">
        <f t="shared" si="76"/>
        <v>45</v>
      </c>
      <c r="I161" s="13">
        <v>18</v>
      </c>
      <c r="J161" s="13">
        <v>28</v>
      </c>
      <c r="K161" s="13">
        <v>21</v>
      </c>
      <c r="L161" s="13">
        <v>23</v>
      </c>
      <c r="M161" s="13">
        <v>31</v>
      </c>
      <c r="N161" s="13">
        <v>22</v>
      </c>
      <c r="O161" s="11">
        <f t="shared" si="77"/>
        <v>143</v>
      </c>
      <c r="P161" s="11">
        <f t="shared" si="78"/>
        <v>188</v>
      </c>
      <c r="Q161" s="13">
        <v>25</v>
      </c>
      <c r="R161" s="13">
        <v>21</v>
      </c>
      <c r="S161" s="13">
        <v>17</v>
      </c>
      <c r="T161" s="11">
        <f t="shared" si="79"/>
        <v>63</v>
      </c>
      <c r="U161" s="11">
        <f t="shared" si="80"/>
        <v>251</v>
      </c>
      <c r="V161" s="13">
        <v>11</v>
      </c>
    </row>
    <row r="162" spans="1:22" s="32" customFormat="1" ht="18.75" x14ac:dyDescent="0.3">
      <c r="A162" s="144" t="s">
        <v>370</v>
      </c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6"/>
    </row>
    <row r="163" spans="1:22" s="35" customFormat="1" ht="18.75" x14ac:dyDescent="0.3">
      <c r="A163" s="8">
        <v>1</v>
      </c>
      <c r="B163" s="33" t="s">
        <v>217</v>
      </c>
      <c r="C163" s="34" t="s">
        <v>319</v>
      </c>
      <c r="D163" s="10" t="s">
        <v>320</v>
      </c>
      <c r="E163" s="13">
        <v>0</v>
      </c>
      <c r="F163" s="13">
        <v>12</v>
      </c>
      <c r="G163" s="13">
        <v>7</v>
      </c>
      <c r="H163" s="11">
        <f t="shared" ref="H163:H172" si="81">E163+F163+G163</f>
        <v>19</v>
      </c>
      <c r="I163" s="13">
        <v>10</v>
      </c>
      <c r="J163" s="13">
        <v>11</v>
      </c>
      <c r="K163" s="13">
        <v>12</v>
      </c>
      <c r="L163" s="13">
        <v>6</v>
      </c>
      <c r="M163" s="13">
        <v>12</v>
      </c>
      <c r="N163" s="13">
        <v>12</v>
      </c>
      <c r="O163" s="11">
        <f t="shared" ref="O163:O172" si="82">I163+J163+K163+L163+M163+N163</f>
        <v>63</v>
      </c>
      <c r="P163" s="11">
        <f t="shared" ref="P163:P172" si="83">H163+O163</f>
        <v>82</v>
      </c>
      <c r="Q163" s="13">
        <v>0</v>
      </c>
      <c r="R163" s="13">
        <v>0</v>
      </c>
      <c r="S163" s="13">
        <v>0</v>
      </c>
      <c r="T163" s="11">
        <f t="shared" ref="T163:T172" si="84">Q163+R163+S163</f>
        <v>0</v>
      </c>
      <c r="U163" s="11">
        <f t="shared" ref="U163:U172" si="85">H163+O163+T163</f>
        <v>82</v>
      </c>
      <c r="V163" s="13">
        <v>8</v>
      </c>
    </row>
    <row r="164" spans="1:22" s="35" customFormat="1" ht="18.75" x14ac:dyDescent="0.3">
      <c r="A164" s="8">
        <v>2</v>
      </c>
      <c r="B164" s="33" t="s">
        <v>218</v>
      </c>
      <c r="C164" s="34" t="s">
        <v>319</v>
      </c>
      <c r="D164" s="10" t="s">
        <v>320</v>
      </c>
      <c r="E164" s="13">
        <v>0</v>
      </c>
      <c r="F164" s="13">
        <v>93</v>
      </c>
      <c r="G164" s="13">
        <v>104</v>
      </c>
      <c r="H164" s="11">
        <f t="shared" si="81"/>
        <v>197</v>
      </c>
      <c r="I164" s="13">
        <v>118</v>
      </c>
      <c r="J164" s="13">
        <v>105</v>
      </c>
      <c r="K164" s="13">
        <v>113</v>
      </c>
      <c r="L164" s="13">
        <v>118</v>
      </c>
      <c r="M164" s="13">
        <v>94</v>
      </c>
      <c r="N164" s="13">
        <v>86</v>
      </c>
      <c r="O164" s="11">
        <f t="shared" si="82"/>
        <v>634</v>
      </c>
      <c r="P164" s="11">
        <f t="shared" si="83"/>
        <v>831</v>
      </c>
      <c r="Q164" s="13">
        <v>0</v>
      </c>
      <c r="R164" s="13">
        <v>0</v>
      </c>
      <c r="S164" s="13">
        <v>0</v>
      </c>
      <c r="T164" s="11">
        <f t="shared" si="84"/>
        <v>0</v>
      </c>
      <c r="U164" s="11">
        <f t="shared" si="85"/>
        <v>831</v>
      </c>
      <c r="V164" s="13">
        <v>30</v>
      </c>
    </row>
    <row r="165" spans="1:22" s="35" customFormat="1" ht="18.75" x14ac:dyDescent="0.3">
      <c r="A165" s="8">
        <v>3</v>
      </c>
      <c r="B165" s="33" t="s">
        <v>219</v>
      </c>
      <c r="C165" s="34" t="s">
        <v>319</v>
      </c>
      <c r="D165" s="10" t="s">
        <v>320</v>
      </c>
      <c r="E165" s="13">
        <v>0</v>
      </c>
      <c r="F165" s="13">
        <v>31</v>
      </c>
      <c r="G165" s="13">
        <v>32</v>
      </c>
      <c r="H165" s="11">
        <f t="shared" si="81"/>
        <v>63</v>
      </c>
      <c r="I165" s="13">
        <v>44</v>
      </c>
      <c r="J165" s="13">
        <v>24</v>
      </c>
      <c r="K165" s="13">
        <v>28</v>
      </c>
      <c r="L165" s="13">
        <v>49</v>
      </c>
      <c r="M165" s="13">
        <v>31</v>
      </c>
      <c r="N165" s="13">
        <v>41</v>
      </c>
      <c r="O165" s="11">
        <f t="shared" si="82"/>
        <v>217</v>
      </c>
      <c r="P165" s="11">
        <f t="shared" si="83"/>
        <v>280</v>
      </c>
      <c r="Q165" s="13">
        <v>26</v>
      </c>
      <c r="R165" s="13">
        <v>21</v>
      </c>
      <c r="S165" s="13">
        <v>27</v>
      </c>
      <c r="T165" s="11">
        <f t="shared" si="84"/>
        <v>74</v>
      </c>
      <c r="U165" s="11">
        <f t="shared" si="85"/>
        <v>354</v>
      </c>
      <c r="V165" s="13">
        <v>19</v>
      </c>
    </row>
    <row r="166" spans="1:22" s="35" customFormat="1" ht="18.75" x14ac:dyDescent="0.3">
      <c r="A166" s="8">
        <v>4</v>
      </c>
      <c r="B166" s="33" t="s">
        <v>220</v>
      </c>
      <c r="C166" s="34" t="s">
        <v>319</v>
      </c>
      <c r="D166" s="10" t="s">
        <v>320</v>
      </c>
      <c r="E166" s="13">
        <v>0</v>
      </c>
      <c r="F166" s="13">
        <v>30</v>
      </c>
      <c r="G166" s="13">
        <v>24</v>
      </c>
      <c r="H166" s="11">
        <f t="shared" si="81"/>
        <v>54</v>
      </c>
      <c r="I166" s="13">
        <v>23</v>
      </c>
      <c r="J166" s="13">
        <v>19</v>
      </c>
      <c r="K166" s="13">
        <v>21</v>
      </c>
      <c r="L166" s="13">
        <v>31</v>
      </c>
      <c r="M166" s="13">
        <v>25</v>
      </c>
      <c r="N166" s="13">
        <v>27</v>
      </c>
      <c r="O166" s="11">
        <f t="shared" si="82"/>
        <v>146</v>
      </c>
      <c r="P166" s="11">
        <f t="shared" si="83"/>
        <v>200</v>
      </c>
      <c r="Q166" s="13">
        <v>25</v>
      </c>
      <c r="R166" s="13">
        <v>19</v>
      </c>
      <c r="S166" s="13">
        <v>17</v>
      </c>
      <c r="T166" s="11">
        <f t="shared" si="84"/>
        <v>61</v>
      </c>
      <c r="U166" s="11">
        <f t="shared" si="85"/>
        <v>261</v>
      </c>
      <c r="V166" s="13">
        <v>11</v>
      </c>
    </row>
    <row r="167" spans="1:22" s="35" customFormat="1" ht="18.75" x14ac:dyDescent="0.3">
      <c r="A167" s="8">
        <v>5</v>
      </c>
      <c r="B167" s="33" t="s">
        <v>221</v>
      </c>
      <c r="C167" s="34" t="s">
        <v>319</v>
      </c>
      <c r="D167" s="10" t="s">
        <v>320</v>
      </c>
      <c r="E167" s="13">
        <v>0</v>
      </c>
      <c r="F167" s="13">
        <v>24</v>
      </c>
      <c r="G167" s="13">
        <v>25</v>
      </c>
      <c r="H167" s="11">
        <f t="shared" si="81"/>
        <v>49</v>
      </c>
      <c r="I167" s="13">
        <v>33</v>
      </c>
      <c r="J167" s="13">
        <v>23</v>
      </c>
      <c r="K167" s="13">
        <v>32</v>
      </c>
      <c r="L167" s="13">
        <v>31</v>
      </c>
      <c r="M167" s="13">
        <v>33</v>
      </c>
      <c r="N167" s="13">
        <v>16</v>
      </c>
      <c r="O167" s="11">
        <f t="shared" si="82"/>
        <v>168</v>
      </c>
      <c r="P167" s="11">
        <f t="shared" si="83"/>
        <v>217</v>
      </c>
      <c r="Q167" s="13">
        <v>17</v>
      </c>
      <c r="R167" s="13">
        <v>27</v>
      </c>
      <c r="S167" s="13">
        <v>16</v>
      </c>
      <c r="T167" s="11">
        <f t="shared" si="84"/>
        <v>60</v>
      </c>
      <c r="U167" s="11">
        <f t="shared" si="85"/>
        <v>277</v>
      </c>
      <c r="V167" s="13">
        <v>11</v>
      </c>
    </row>
    <row r="168" spans="1:22" s="35" customFormat="1" ht="18.75" x14ac:dyDescent="0.3">
      <c r="A168" s="8">
        <v>6</v>
      </c>
      <c r="B168" s="33" t="s">
        <v>222</v>
      </c>
      <c r="C168" s="34" t="s">
        <v>319</v>
      </c>
      <c r="D168" s="10" t="s">
        <v>320</v>
      </c>
      <c r="E168" s="13">
        <v>0</v>
      </c>
      <c r="F168" s="13">
        <v>39</v>
      </c>
      <c r="G168" s="13">
        <v>50</v>
      </c>
      <c r="H168" s="11">
        <f t="shared" si="81"/>
        <v>89</v>
      </c>
      <c r="I168" s="13">
        <v>43</v>
      </c>
      <c r="J168" s="13">
        <v>44</v>
      </c>
      <c r="K168" s="13">
        <v>37</v>
      </c>
      <c r="L168" s="13">
        <v>55</v>
      </c>
      <c r="M168" s="13">
        <v>37</v>
      </c>
      <c r="N168" s="13">
        <v>36</v>
      </c>
      <c r="O168" s="11">
        <f t="shared" si="82"/>
        <v>252</v>
      </c>
      <c r="P168" s="11">
        <f t="shared" si="83"/>
        <v>341</v>
      </c>
      <c r="Q168" s="13">
        <v>28</v>
      </c>
      <c r="R168" s="13">
        <v>26</v>
      </c>
      <c r="S168" s="13">
        <v>20</v>
      </c>
      <c r="T168" s="11">
        <f t="shared" si="84"/>
        <v>74</v>
      </c>
      <c r="U168" s="11">
        <f t="shared" si="85"/>
        <v>415</v>
      </c>
      <c r="V168" s="13">
        <v>16</v>
      </c>
    </row>
    <row r="169" spans="1:22" s="35" customFormat="1" ht="18.75" x14ac:dyDescent="0.3">
      <c r="A169" s="8">
        <v>7</v>
      </c>
      <c r="B169" s="33" t="s">
        <v>223</v>
      </c>
      <c r="C169" s="34" t="s">
        <v>319</v>
      </c>
      <c r="D169" s="10" t="s">
        <v>320</v>
      </c>
      <c r="E169" s="13">
        <v>0</v>
      </c>
      <c r="F169" s="13">
        <v>39</v>
      </c>
      <c r="G169" s="13">
        <v>40</v>
      </c>
      <c r="H169" s="11">
        <f t="shared" si="81"/>
        <v>79</v>
      </c>
      <c r="I169" s="13">
        <v>38</v>
      </c>
      <c r="J169" s="13">
        <v>41</v>
      </c>
      <c r="K169" s="13">
        <v>37</v>
      </c>
      <c r="L169" s="13">
        <v>31</v>
      </c>
      <c r="M169" s="13">
        <v>37</v>
      </c>
      <c r="N169" s="13">
        <v>32</v>
      </c>
      <c r="O169" s="11">
        <f t="shared" si="82"/>
        <v>216</v>
      </c>
      <c r="P169" s="11">
        <f t="shared" si="83"/>
        <v>295</v>
      </c>
      <c r="Q169" s="13">
        <v>27</v>
      </c>
      <c r="R169" s="13">
        <v>26</v>
      </c>
      <c r="S169" s="13">
        <v>22</v>
      </c>
      <c r="T169" s="11">
        <f t="shared" si="84"/>
        <v>75</v>
      </c>
      <c r="U169" s="11">
        <f t="shared" si="85"/>
        <v>370</v>
      </c>
      <c r="V169" s="13">
        <v>11</v>
      </c>
    </row>
    <row r="170" spans="1:22" s="35" customFormat="1" ht="18.75" x14ac:dyDescent="0.3">
      <c r="A170" s="8">
        <v>8</v>
      </c>
      <c r="B170" s="33" t="s">
        <v>224</v>
      </c>
      <c r="C170" s="34" t="s">
        <v>319</v>
      </c>
      <c r="D170" s="10" t="s">
        <v>320</v>
      </c>
      <c r="E170" s="13">
        <v>0</v>
      </c>
      <c r="F170" s="13">
        <v>21</v>
      </c>
      <c r="G170" s="13">
        <v>32</v>
      </c>
      <c r="H170" s="11">
        <f t="shared" si="81"/>
        <v>53</v>
      </c>
      <c r="I170" s="13">
        <v>32</v>
      </c>
      <c r="J170" s="13">
        <v>18</v>
      </c>
      <c r="K170" s="13">
        <v>24</v>
      </c>
      <c r="L170" s="13">
        <v>15</v>
      </c>
      <c r="M170" s="13">
        <v>19</v>
      </c>
      <c r="N170" s="13">
        <v>17</v>
      </c>
      <c r="O170" s="11">
        <f t="shared" si="82"/>
        <v>125</v>
      </c>
      <c r="P170" s="11">
        <f t="shared" si="83"/>
        <v>178</v>
      </c>
      <c r="Q170" s="13">
        <v>17</v>
      </c>
      <c r="R170" s="13">
        <v>28</v>
      </c>
      <c r="S170" s="13">
        <v>8</v>
      </c>
      <c r="T170" s="11">
        <f t="shared" si="84"/>
        <v>53</v>
      </c>
      <c r="U170" s="11">
        <f t="shared" si="85"/>
        <v>231</v>
      </c>
      <c r="V170" s="13">
        <v>11</v>
      </c>
    </row>
    <row r="171" spans="1:22" s="35" customFormat="1" ht="18.75" x14ac:dyDescent="0.3">
      <c r="A171" s="8">
        <v>9</v>
      </c>
      <c r="B171" s="33" t="s">
        <v>225</v>
      </c>
      <c r="C171" s="34" t="s">
        <v>319</v>
      </c>
      <c r="D171" s="10" t="s">
        <v>320</v>
      </c>
      <c r="E171" s="13">
        <v>0</v>
      </c>
      <c r="F171" s="13">
        <v>28</v>
      </c>
      <c r="G171" s="13">
        <v>27</v>
      </c>
      <c r="H171" s="11">
        <f t="shared" si="81"/>
        <v>55</v>
      </c>
      <c r="I171" s="13">
        <v>30</v>
      </c>
      <c r="J171" s="13">
        <v>27</v>
      </c>
      <c r="K171" s="13">
        <v>29</v>
      </c>
      <c r="L171" s="13">
        <v>28</v>
      </c>
      <c r="M171" s="13">
        <v>27</v>
      </c>
      <c r="N171" s="13">
        <v>22</v>
      </c>
      <c r="O171" s="11">
        <f t="shared" si="82"/>
        <v>163</v>
      </c>
      <c r="P171" s="11">
        <f t="shared" si="83"/>
        <v>218</v>
      </c>
      <c r="Q171" s="13">
        <v>29</v>
      </c>
      <c r="R171" s="13">
        <v>16</v>
      </c>
      <c r="S171" s="13">
        <v>27</v>
      </c>
      <c r="T171" s="11">
        <f t="shared" si="84"/>
        <v>72</v>
      </c>
      <c r="U171" s="11">
        <f t="shared" si="85"/>
        <v>290</v>
      </c>
      <c r="V171" s="13">
        <v>11</v>
      </c>
    </row>
    <row r="172" spans="1:22" s="35" customFormat="1" ht="18.75" x14ac:dyDescent="0.3">
      <c r="A172" s="8">
        <v>10</v>
      </c>
      <c r="B172" s="33" t="s">
        <v>226</v>
      </c>
      <c r="C172" s="34" t="s">
        <v>319</v>
      </c>
      <c r="D172" s="10" t="s">
        <v>320</v>
      </c>
      <c r="E172" s="13">
        <v>0</v>
      </c>
      <c r="F172" s="13">
        <v>20</v>
      </c>
      <c r="G172" s="13">
        <v>22</v>
      </c>
      <c r="H172" s="11">
        <f t="shared" si="81"/>
        <v>42</v>
      </c>
      <c r="I172" s="13">
        <v>21</v>
      </c>
      <c r="J172" s="13">
        <v>16</v>
      </c>
      <c r="K172" s="13">
        <v>18</v>
      </c>
      <c r="L172" s="13">
        <v>18</v>
      </c>
      <c r="M172" s="13">
        <v>19</v>
      </c>
      <c r="N172" s="13">
        <v>9</v>
      </c>
      <c r="O172" s="11">
        <f t="shared" si="82"/>
        <v>101</v>
      </c>
      <c r="P172" s="11">
        <f t="shared" si="83"/>
        <v>143</v>
      </c>
      <c r="Q172" s="13">
        <v>19</v>
      </c>
      <c r="R172" s="13">
        <v>11</v>
      </c>
      <c r="S172" s="13">
        <v>7</v>
      </c>
      <c r="T172" s="11">
        <f t="shared" si="84"/>
        <v>37</v>
      </c>
      <c r="U172" s="11">
        <f t="shared" si="85"/>
        <v>180</v>
      </c>
      <c r="V172" s="13">
        <v>11</v>
      </c>
    </row>
    <row r="173" spans="1:22" s="39" customFormat="1" ht="18.75" x14ac:dyDescent="0.3">
      <c r="A173" s="142" t="s">
        <v>328</v>
      </c>
      <c r="B173" s="143"/>
      <c r="C173" s="143"/>
      <c r="D173" s="147"/>
      <c r="E173" s="79">
        <f t="shared" ref="E173:V173" si="86">SUM(E6:E172)</f>
        <v>194</v>
      </c>
      <c r="F173" s="79">
        <f t="shared" si="86"/>
        <v>3026</v>
      </c>
      <c r="G173" s="79">
        <f t="shared" si="86"/>
        <v>3441</v>
      </c>
      <c r="H173" s="79">
        <f t="shared" si="86"/>
        <v>6661</v>
      </c>
      <c r="I173" s="79">
        <f t="shared" si="86"/>
        <v>3486</v>
      </c>
      <c r="J173" s="79">
        <f t="shared" si="86"/>
        <v>3102</v>
      </c>
      <c r="K173" s="79">
        <f t="shared" si="86"/>
        <v>3099</v>
      </c>
      <c r="L173" s="79">
        <f t="shared" si="86"/>
        <v>3119</v>
      </c>
      <c r="M173" s="79">
        <f t="shared" si="86"/>
        <v>3170</v>
      </c>
      <c r="N173" s="79">
        <f t="shared" si="86"/>
        <v>2949</v>
      </c>
      <c r="O173" s="79">
        <f t="shared" si="86"/>
        <v>18925</v>
      </c>
      <c r="P173" s="79">
        <f t="shared" si="86"/>
        <v>25586</v>
      </c>
      <c r="Q173" s="79">
        <f t="shared" si="86"/>
        <v>1323</v>
      </c>
      <c r="R173" s="79">
        <f t="shared" si="86"/>
        <v>1257</v>
      </c>
      <c r="S173" s="79">
        <f t="shared" si="86"/>
        <v>1097</v>
      </c>
      <c r="T173" s="79">
        <f t="shared" si="86"/>
        <v>3677</v>
      </c>
      <c r="U173" s="79">
        <f t="shared" si="86"/>
        <v>29263</v>
      </c>
      <c r="V173" s="79">
        <f t="shared" si="86"/>
        <v>1544</v>
      </c>
    </row>
  </sheetData>
  <mergeCells count="26">
    <mergeCell ref="A1:V1"/>
    <mergeCell ref="A2:V2"/>
    <mergeCell ref="A3:A4"/>
    <mergeCell ref="B3:B4"/>
    <mergeCell ref="C3:C4"/>
    <mergeCell ref="D3:D4"/>
    <mergeCell ref="E3:U3"/>
    <mergeCell ref="V3:V4"/>
    <mergeCell ref="A162:V162"/>
    <mergeCell ref="A173:D173"/>
    <mergeCell ref="A99:V99"/>
    <mergeCell ref="A112:V112"/>
    <mergeCell ref="A122:V122"/>
    <mergeCell ref="A130:V130"/>
    <mergeCell ref="A142:V142"/>
    <mergeCell ref="A151:V151"/>
    <mergeCell ref="A90:V90"/>
    <mergeCell ref="A5:V5"/>
    <mergeCell ref="A13:V13"/>
    <mergeCell ref="A24:V24"/>
    <mergeCell ref="A31:V31"/>
    <mergeCell ref="A42:V42"/>
    <mergeCell ref="A51:V51"/>
    <mergeCell ref="A60:V60"/>
    <mergeCell ref="A70:V70"/>
    <mergeCell ref="A80:V80"/>
  </mergeCells>
  <printOptions horizontalCentered="1"/>
  <pageMargins left="0.51181102362204722" right="0.51181102362204722" top="0.98425196850393704" bottom="0.55118110236220474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N159"/>
  <sheetViews>
    <sheetView workbookViewId="0">
      <selection activeCell="J155" sqref="J155"/>
    </sheetView>
  </sheetViews>
  <sheetFormatPr defaultRowHeight="21" x14ac:dyDescent="0.35"/>
  <cols>
    <col min="1" max="1" width="4.375" style="1" bestFit="1" customWidth="1"/>
    <col min="2" max="2" width="14.875" style="1" customWidth="1"/>
    <col min="3" max="3" width="9" style="1"/>
    <col min="4" max="4" width="9.75" style="1" bestFit="1" customWidth="1"/>
    <col min="5" max="5" width="9" style="1"/>
    <col min="6" max="6" width="5.25" style="1" bestFit="1" customWidth="1"/>
    <col min="7" max="7" width="9" style="1"/>
    <col min="8" max="8" width="9.75" style="1" bestFit="1" customWidth="1"/>
    <col min="9" max="9" width="8.75" style="1" bestFit="1" customWidth="1"/>
    <col min="10" max="10" width="5.875" style="1" bestFit="1" customWidth="1"/>
    <col min="11" max="11" width="9" style="1"/>
    <col min="12" max="12" width="9.75" style="1" bestFit="1" customWidth="1"/>
    <col min="13" max="13" width="9" style="1"/>
    <col min="14" max="14" width="6.75" style="1" customWidth="1"/>
    <col min="15" max="16384" width="9" style="1"/>
  </cols>
  <sheetData>
    <row r="1" spans="1:14" ht="23.25" x14ac:dyDescent="0.35">
      <c r="A1" s="150" t="s">
        <v>413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3" spans="1:14" x14ac:dyDescent="0.35">
      <c r="A3" s="132" t="s">
        <v>246</v>
      </c>
      <c r="B3" s="151" t="s">
        <v>247</v>
      </c>
      <c r="C3" s="110" t="s">
        <v>380</v>
      </c>
      <c r="D3" s="111"/>
      <c r="E3" s="111"/>
      <c r="F3" s="112"/>
      <c r="G3" s="110" t="s">
        <v>381</v>
      </c>
      <c r="H3" s="111"/>
      <c r="I3" s="111"/>
      <c r="J3" s="112"/>
      <c r="K3" s="110" t="s">
        <v>382</v>
      </c>
      <c r="L3" s="111"/>
      <c r="M3" s="111"/>
      <c r="N3" s="112"/>
    </row>
    <row r="4" spans="1:14" x14ac:dyDescent="0.35">
      <c r="A4" s="132"/>
      <c r="B4" s="151"/>
      <c r="C4" s="46" t="s">
        <v>377</v>
      </c>
      <c r="D4" s="46" t="s">
        <v>378</v>
      </c>
      <c r="E4" s="46" t="s">
        <v>379</v>
      </c>
      <c r="F4" s="46" t="s">
        <v>351</v>
      </c>
      <c r="G4" s="46" t="s">
        <v>377</v>
      </c>
      <c r="H4" s="46" t="s">
        <v>378</v>
      </c>
      <c r="I4" s="46" t="s">
        <v>379</v>
      </c>
      <c r="J4" s="46" t="s">
        <v>351</v>
      </c>
      <c r="K4" s="46" t="s">
        <v>377</v>
      </c>
      <c r="L4" s="46" t="s">
        <v>378</v>
      </c>
      <c r="M4" s="46" t="s">
        <v>379</v>
      </c>
      <c r="N4" s="46" t="s">
        <v>351</v>
      </c>
    </row>
    <row r="5" spans="1:14" ht="22.5" x14ac:dyDescent="0.45">
      <c r="A5" s="42">
        <v>1</v>
      </c>
      <c r="B5" s="43" t="s">
        <v>372</v>
      </c>
      <c r="C5" s="12">
        <v>7</v>
      </c>
      <c r="D5" s="12">
        <v>25</v>
      </c>
      <c r="E5" s="45">
        <v>0</v>
      </c>
      <c r="F5" s="13">
        <f>C5+D5+E5</f>
        <v>32</v>
      </c>
      <c r="G5" s="11">
        <v>2</v>
      </c>
      <c r="H5" s="11">
        <v>9</v>
      </c>
      <c r="I5" s="10">
        <v>0</v>
      </c>
      <c r="J5" s="13">
        <f>G5+H5+I5</f>
        <v>11</v>
      </c>
      <c r="K5" s="99">
        <v>0</v>
      </c>
      <c r="L5" s="99">
        <v>0</v>
      </c>
      <c r="M5" s="99">
        <v>0</v>
      </c>
      <c r="N5" s="99">
        <f>K5+L5+M5</f>
        <v>0</v>
      </c>
    </row>
    <row r="6" spans="1:14" ht="22.5" x14ac:dyDescent="0.45">
      <c r="A6" s="42">
        <v>2</v>
      </c>
      <c r="B6" s="43" t="s">
        <v>97</v>
      </c>
      <c r="C6" s="12">
        <v>13</v>
      </c>
      <c r="D6" s="12">
        <v>46</v>
      </c>
      <c r="E6" s="45">
        <v>0</v>
      </c>
      <c r="F6" s="13">
        <f t="shared" ref="F6:F69" si="0">C6+D6+E6</f>
        <v>59</v>
      </c>
      <c r="G6" s="11">
        <v>13</v>
      </c>
      <c r="H6" s="11">
        <v>35</v>
      </c>
      <c r="I6" s="10">
        <v>0</v>
      </c>
      <c r="J6" s="13">
        <f t="shared" ref="J6:J69" si="1">G6+H6+I6</f>
        <v>48</v>
      </c>
      <c r="K6" s="13">
        <v>16</v>
      </c>
      <c r="L6" s="11">
        <v>35</v>
      </c>
      <c r="M6" s="13">
        <v>0</v>
      </c>
      <c r="N6" s="13">
        <f t="shared" ref="N6:N69" si="2">K6+L6+M6</f>
        <v>51</v>
      </c>
    </row>
    <row r="7" spans="1:14" ht="22.5" x14ac:dyDescent="0.45">
      <c r="A7" s="42">
        <v>3</v>
      </c>
      <c r="B7" s="43" t="s">
        <v>270</v>
      </c>
      <c r="C7" s="12">
        <v>18</v>
      </c>
      <c r="D7" s="12">
        <v>81</v>
      </c>
      <c r="E7" s="12">
        <v>28</v>
      </c>
      <c r="F7" s="13">
        <f t="shared" si="0"/>
        <v>127</v>
      </c>
      <c r="G7" s="11">
        <v>32</v>
      </c>
      <c r="H7" s="11">
        <v>77</v>
      </c>
      <c r="I7" s="11">
        <v>24</v>
      </c>
      <c r="J7" s="13">
        <f t="shared" si="1"/>
        <v>133</v>
      </c>
      <c r="K7" s="13">
        <v>29</v>
      </c>
      <c r="L7" s="11">
        <v>77</v>
      </c>
      <c r="M7" s="13">
        <v>34</v>
      </c>
      <c r="N7" s="13">
        <f t="shared" si="2"/>
        <v>140</v>
      </c>
    </row>
    <row r="8" spans="1:14" ht="22.5" x14ac:dyDescent="0.45">
      <c r="A8" s="42">
        <v>4</v>
      </c>
      <c r="B8" s="43" t="s">
        <v>99</v>
      </c>
      <c r="C8" s="12">
        <v>3</v>
      </c>
      <c r="D8" s="12">
        <v>11</v>
      </c>
      <c r="E8" s="12">
        <v>17</v>
      </c>
      <c r="F8" s="13">
        <f t="shared" si="0"/>
        <v>31</v>
      </c>
      <c r="G8" s="11">
        <v>6</v>
      </c>
      <c r="H8" s="11">
        <v>8</v>
      </c>
      <c r="I8" s="11">
        <v>7</v>
      </c>
      <c r="J8" s="13">
        <f t="shared" si="1"/>
        <v>21</v>
      </c>
      <c r="K8" s="13">
        <v>7</v>
      </c>
      <c r="L8" s="11">
        <v>13</v>
      </c>
      <c r="M8" s="13">
        <v>0</v>
      </c>
      <c r="N8" s="13">
        <f t="shared" si="2"/>
        <v>20</v>
      </c>
    </row>
    <row r="9" spans="1:14" ht="22.5" x14ac:dyDescent="0.45">
      <c r="A9" s="42">
        <v>5</v>
      </c>
      <c r="B9" s="43" t="s">
        <v>100</v>
      </c>
      <c r="C9" s="12">
        <v>11</v>
      </c>
      <c r="D9" s="12">
        <v>35</v>
      </c>
      <c r="E9" s="45">
        <v>0</v>
      </c>
      <c r="F9" s="13">
        <f t="shared" si="0"/>
        <v>46</v>
      </c>
      <c r="G9" s="11">
        <v>9</v>
      </c>
      <c r="H9" s="11">
        <v>36</v>
      </c>
      <c r="I9" s="11">
        <v>0</v>
      </c>
      <c r="J9" s="13">
        <f t="shared" si="1"/>
        <v>45</v>
      </c>
      <c r="K9" s="13">
        <v>11</v>
      </c>
      <c r="L9" s="11">
        <v>31</v>
      </c>
      <c r="M9" s="13">
        <v>0</v>
      </c>
      <c r="N9" s="13">
        <f t="shared" si="2"/>
        <v>42</v>
      </c>
    </row>
    <row r="10" spans="1:14" ht="22.5" x14ac:dyDescent="0.45">
      <c r="A10" s="42">
        <v>6</v>
      </c>
      <c r="B10" s="43" t="s">
        <v>101</v>
      </c>
      <c r="C10" s="12">
        <v>20</v>
      </c>
      <c r="D10" s="12">
        <v>57</v>
      </c>
      <c r="E10" s="12">
        <v>20</v>
      </c>
      <c r="F10" s="13">
        <f t="shared" si="0"/>
        <v>97</v>
      </c>
      <c r="G10" s="11">
        <v>25</v>
      </c>
      <c r="H10" s="11">
        <v>55</v>
      </c>
      <c r="I10" s="11">
        <v>24</v>
      </c>
      <c r="J10" s="13">
        <f t="shared" si="1"/>
        <v>104</v>
      </c>
      <c r="K10" s="13">
        <v>20</v>
      </c>
      <c r="L10" s="11">
        <v>48</v>
      </c>
      <c r="M10" s="13">
        <v>30</v>
      </c>
      <c r="N10" s="13">
        <f t="shared" si="2"/>
        <v>98</v>
      </c>
    </row>
    <row r="11" spans="1:14" ht="22.5" x14ac:dyDescent="0.45">
      <c r="A11" s="42">
        <v>7</v>
      </c>
      <c r="B11" s="43" t="s">
        <v>102</v>
      </c>
      <c r="C11" s="12">
        <v>5</v>
      </c>
      <c r="D11" s="12">
        <v>24</v>
      </c>
      <c r="E11" s="45">
        <v>0</v>
      </c>
      <c r="F11" s="13">
        <f t="shared" si="0"/>
        <v>29</v>
      </c>
      <c r="G11" s="11">
        <v>4</v>
      </c>
      <c r="H11" s="11">
        <v>25</v>
      </c>
      <c r="I11" s="11">
        <v>0</v>
      </c>
      <c r="J11" s="13">
        <f t="shared" si="1"/>
        <v>29</v>
      </c>
      <c r="K11" s="13">
        <v>6</v>
      </c>
      <c r="L11" s="11">
        <v>18</v>
      </c>
      <c r="M11" s="13">
        <v>0</v>
      </c>
      <c r="N11" s="13">
        <f t="shared" si="2"/>
        <v>24</v>
      </c>
    </row>
    <row r="12" spans="1:14" ht="22.5" x14ac:dyDescent="0.45">
      <c r="A12" s="42">
        <v>8</v>
      </c>
      <c r="B12" s="43" t="s">
        <v>103</v>
      </c>
      <c r="C12" s="12">
        <v>27</v>
      </c>
      <c r="D12" s="12">
        <v>102</v>
      </c>
      <c r="E12" s="12">
        <v>42</v>
      </c>
      <c r="F12" s="13">
        <f t="shared" si="0"/>
        <v>171</v>
      </c>
      <c r="G12" s="11">
        <v>31</v>
      </c>
      <c r="H12" s="11">
        <v>91</v>
      </c>
      <c r="I12" s="11">
        <v>40</v>
      </c>
      <c r="J12" s="13">
        <f t="shared" si="1"/>
        <v>162</v>
      </c>
      <c r="K12" s="13">
        <v>30</v>
      </c>
      <c r="L12" s="11">
        <v>89</v>
      </c>
      <c r="M12" s="13">
        <v>32</v>
      </c>
      <c r="N12" s="13">
        <f t="shared" si="2"/>
        <v>151</v>
      </c>
    </row>
    <row r="13" spans="1:14" ht="22.5" x14ac:dyDescent="0.45">
      <c r="A13" s="42">
        <v>9</v>
      </c>
      <c r="B13" s="43" t="s">
        <v>104</v>
      </c>
      <c r="C13" s="12">
        <v>27</v>
      </c>
      <c r="D13" s="12">
        <v>65</v>
      </c>
      <c r="E13" s="12">
        <v>23</v>
      </c>
      <c r="F13" s="13">
        <f t="shared" si="0"/>
        <v>115</v>
      </c>
      <c r="G13" s="11">
        <v>23</v>
      </c>
      <c r="H13" s="11">
        <v>57</v>
      </c>
      <c r="I13" s="11">
        <v>30</v>
      </c>
      <c r="J13" s="13">
        <f t="shared" si="1"/>
        <v>110</v>
      </c>
      <c r="K13" s="13">
        <v>27</v>
      </c>
      <c r="L13" s="11">
        <v>59</v>
      </c>
      <c r="M13" s="13">
        <v>35</v>
      </c>
      <c r="N13" s="13">
        <f t="shared" si="2"/>
        <v>121</v>
      </c>
    </row>
    <row r="14" spans="1:14" ht="22.5" x14ac:dyDescent="0.45">
      <c r="A14" s="42">
        <v>10</v>
      </c>
      <c r="B14" s="43" t="s">
        <v>105</v>
      </c>
      <c r="C14" s="12">
        <v>25</v>
      </c>
      <c r="D14" s="12">
        <v>49</v>
      </c>
      <c r="E14" s="45">
        <v>0</v>
      </c>
      <c r="F14" s="13">
        <f t="shared" si="0"/>
        <v>74</v>
      </c>
      <c r="G14" s="11">
        <v>27</v>
      </c>
      <c r="H14" s="11">
        <v>52</v>
      </c>
      <c r="I14" s="11">
        <v>0</v>
      </c>
      <c r="J14" s="13">
        <f t="shared" si="1"/>
        <v>79</v>
      </c>
      <c r="K14" s="13">
        <v>25</v>
      </c>
      <c r="L14" s="11">
        <v>54</v>
      </c>
      <c r="M14" s="13">
        <v>0</v>
      </c>
      <c r="N14" s="13">
        <f t="shared" si="2"/>
        <v>79</v>
      </c>
    </row>
    <row r="15" spans="1:14" ht="22.5" x14ac:dyDescent="0.45">
      <c r="A15" s="42">
        <v>11</v>
      </c>
      <c r="B15" s="43" t="s">
        <v>106</v>
      </c>
      <c r="C15" s="12">
        <v>16</v>
      </c>
      <c r="D15" s="12">
        <v>45</v>
      </c>
      <c r="E15" s="45">
        <v>0</v>
      </c>
      <c r="F15" s="13">
        <f t="shared" si="0"/>
        <v>61</v>
      </c>
      <c r="G15" s="11">
        <v>14</v>
      </c>
      <c r="H15" s="11">
        <v>41</v>
      </c>
      <c r="I15" s="11">
        <v>0</v>
      </c>
      <c r="J15" s="13">
        <f t="shared" si="1"/>
        <v>55</v>
      </c>
      <c r="K15" s="13">
        <v>13</v>
      </c>
      <c r="L15" s="11">
        <v>39</v>
      </c>
      <c r="M15" s="13">
        <v>0</v>
      </c>
      <c r="N15" s="13">
        <f t="shared" si="2"/>
        <v>52</v>
      </c>
    </row>
    <row r="16" spans="1:14" ht="22.5" x14ac:dyDescent="0.45">
      <c r="A16" s="42">
        <v>12</v>
      </c>
      <c r="B16" s="43" t="s">
        <v>107</v>
      </c>
      <c r="C16" s="12">
        <v>27</v>
      </c>
      <c r="D16" s="12">
        <v>94</v>
      </c>
      <c r="E16" s="45">
        <v>0</v>
      </c>
      <c r="F16" s="13">
        <f t="shared" si="0"/>
        <v>121</v>
      </c>
      <c r="G16" s="11">
        <v>27</v>
      </c>
      <c r="H16" s="11">
        <v>93</v>
      </c>
      <c r="I16" s="11">
        <v>0</v>
      </c>
      <c r="J16" s="13">
        <f t="shared" si="1"/>
        <v>120</v>
      </c>
      <c r="K16" s="13">
        <v>25</v>
      </c>
      <c r="L16" s="11">
        <v>93</v>
      </c>
      <c r="M16" s="13">
        <v>0</v>
      </c>
      <c r="N16" s="13">
        <f t="shared" si="2"/>
        <v>118</v>
      </c>
    </row>
    <row r="17" spans="1:14" ht="22.5" x14ac:dyDescent="0.45">
      <c r="A17" s="42">
        <v>13</v>
      </c>
      <c r="B17" s="43" t="s">
        <v>108</v>
      </c>
      <c r="C17" s="12">
        <v>35</v>
      </c>
      <c r="D17" s="12">
        <v>110</v>
      </c>
      <c r="E17" s="45">
        <v>0</v>
      </c>
      <c r="F17" s="13">
        <f t="shared" si="0"/>
        <v>145</v>
      </c>
      <c r="G17" s="11">
        <v>45</v>
      </c>
      <c r="H17" s="11">
        <v>105</v>
      </c>
      <c r="I17" s="11">
        <v>0</v>
      </c>
      <c r="J17" s="13">
        <f t="shared" si="1"/>
        <v>150</v>
      </c>
      <c r="K17" s="13">
        <v>36</v>
      </c>
      <c r="L17" s="11">
        <v>98</v>
      </c>
      <c r="M17" s="13">
        <v>0</v>
      </c>
      <c r="N17" s="13">
        <f t="shared" si="2"/>
        <v>134</v>
      </c>
    </row>
    <row r="18" spans="1:14" ht="22.5" x14ac:dyDescent="0.45">
      <c r="A18" s="42">
        <v>14</v>
      </c>
      <c r="B18" s="43" t="s">
        <v>277</v>
      </c>
      <c r="C18" s="12">
        <v>18</v>
      </c>
      <c r="D18" s="12">
        <v>63</v>
      </c>
      <c r="E18" s="12">
        <v>27</v>
      </c>
      <c r="F18" s="13">
        <f t="shared" si="0"/>
        <v>108</v>
      </c>
      <c r="G18" s="11">
        <v>42</v>
      </c>
      <c r="H18" s="11">
        <v>54</v>
      </c>
      <c r="I18" s="11">
        <v>23</v>
      </c>
      <c r="J18" s="13">
        <f t="shared" si="1"/>
        <v>119</v>
      </c>
      <c r="K18" s="13">
        <v>51</v>
      </c>
      <c r="L18" s="11">
        <v>71</v>
      </c>
      <c r="M18" s="13">
        <v>23</v>
      </c>
      <c r="N18" s="13">
        <f t="shared" si="2"/>
        <v>145</v>
      </c>
    </row>
    <row r="19" spans="1:14" ht="22.5" x14ac:dyDescent="0.45">
      <c r="A19" s="42">
        <v>15</v>
      </c>
      <c r="B19" s="43" t="s">
        <v>110</v>
      </c>
      <c r="C19" s="12">
        <v>39</v>
      </c>
      <c r="D19" s="12">
        <v>134</v>
      </c>
      <c r="E19" s="12">
        <v>83</v>
      </c>
      <c r="F19" s="13">
        <f t="shared" si="0"/>
        <v>256</v>
      </c>
      <c r="G19" s="11">
        <v>35</v>
      </c>
      <c r="H19" s="11">
        <v>127</v>
      </c>
      <c r="I19" s="11">
        <v>87</v>
      </c>
      <c r="J19" s="13">
        <f t="shared" si="1"/>
        <v>249</v>
      </c>
      <c r="K19" s="13">
        <v>40</v>
      </c>
      <c r="L19" s="11">
        <v>114</v>
      </c>
      <c r="M19" s="13">
        <v>90</v>
      </c>
      <c r="N19" s="13">
        <f t="shared" si="2"/>
        <v>244</v>
      </c>
    </row>
    <row r="20" spans="1:14" ht="22.5" x14ac:dyDescent="0.45">
      <c r="A20" s="42">
        <v>16</v>
      </c>
      <c r="B20" s="43" t="s">
        <v>111</v>
      </c>
      <c r="C20" s="12">
        <v>11</v>
      </c>
      <c r="D20" s="12">
        <v>40</v>
      </c>
      <c r="E20" s="45">
        <v>0</v>
      </c>
      <c r="F20" s="13">
        <f t="shared" si="0"/>
        <v>51</v>
      </c>
      <c r="G20" s="11">
        <v>8</v>
      </c>
      <c r="H20" s="11">
        <v>30</v>
      </c>
      <c r="I20" s="11">
        <v>0</v>
      </c>
      <c r="J20" s="13">
        <f t="shared" si="1"/>
        <v>38</v>
      </c>
      <c r="K20" s="13">
        <v>13</v>
      </c>
      <c r="L20" s="11">
        <v>36</v>
      </c>
      <c r="M20" s="13">
        <v>0</v>
      </c>
      <c r="N20" s="13">
        <f t="shared" si="2"/>
        <v>49</v>
      </c>
    </row>
    <row r="21" spans="1:14" ht="22.5" x14ac:dyDescent="0.45">
      <c r="A21" s="42">
        <v>17</v>
      </c>
      <c r="B21" s="43" t="s">
        <v>112</v>
      </c>
      <c r="C21" s="12">
        <v>10</v>
      </c>
      <c r="D21" s="12">
        <v>67</v>
      </c>
      <c r="E21" s="45">
        <v>0</v>
      </c>
      <c r="F21" s="13">
        <f t="shared" si="0"/>
        <v>77</v>
      </c>
      <c r="G21" s="11">
        <v>23</v>
      </c>
      <c r="H21" s="11">
        <v>61</v>
      </c>
      <c r="I21" s="11">
        <v>0</v>
      </c>
      <c r="J21" s="13">
        <f t="shared" si="1"/>
        <v>84</v>
      </c>
      <c r="K21" s="13">
        <v>22</v>
      </c>
      <c r="L21" s="11">
        <v>54</v>
      </c>
      <c r="M21" s="13">
        <v>0</v>
      </c>
      <c r="N21" s="13">
        <f t="shared" si="2"/>
        <v>76</v>
      </c>
    </row>
    <row r="22" spans="1:14" ht="22.5" x14ac:dyDescent="0.45">
      <c r="A22" s="42">
        <v>18</v>
      </c>
      <c r="B22" s="43" t="s">
        <v>113</v>
      </c>
      <c r="C22" s="12">
        <v>14</v>
      </c>
      <c r="D22" s="12">
        <v>54</v>
      </c>
      <c r="E22" s="45">
        <v>0</v>
      </c>
      <c r="F22" s="13">
        <f t="shared" si="0"/>
        <v>68</v>
      </c>
      <c r="G22" s="11">
        <v>26</v>
      </c>
      <c r="H22" s="11">
        <v>51</v>
      </c>
      <c r="I22" s="11">
        <v>0</v>
      </c>
      <c r="J22" s="13">
        <f t="shared" si="1"/>
        <v>77</v>
      </c>
      <c r="K22" s="13">
        <v>23</v>
      </c>
      <c r="L22" s="11">
        <v>43</v>
      </c>
      <c r="M22" s="13">
        <v>0</v>
      </c>
      <c r="N22" s="13">
        <f t="shared" si="2"/>
        <v>66</v>
      </c>
    </row>
    <row r="23" spans="1:14" ht="22.5" x14ac:dyDescent="0.45">
      <c r="A23" s="42">
        <v>19</v>
      </c>
      <c r="B23" s="43" t="s">
        <v>114</v>
      </c>
      <c r="C23" s="12">
        <v>17</v>
      </c>
      <c r="D23" s="12">
        <v>40</v>
      </c>
      <c r="E23" s="45">
        <v>0</v>
      </c>
      <c r="F23" s="13">
        <f t="shared" si="0"/>
        <v>57</v>
      </c>
      <c r="G23" s="11">
        <v>11</v>
      </c>
      <c r="H23" s="11">
        <v>38</v>
      </c>
      <c r="I23" s="11">
        <v>0</v>
      </c>
      <c r="J23" s="13">
        <f t="shared" si="1"/>
        <v>49</v>
      </c>
      <c r="K23" s="13">
        <v>14</v>
      </c>
      <c r="L23" s="11">
        <v>40</v>
      </c>
      <c r="M23" s="13">
        <v>0</v>
      </c>
      <c r="N23" s="13">
        <f t="shared" si="2"/>
        <v>54</v>
      </c>
    </row>
    <row r="24" spans="1:14" ht="22.5" x14ac:dyDescent="0.45">
      <c r="A24" s="42">
        <v>20</v>
      </c>
      <c r="B24" s="43" t="s">
        <v>279</v>
      </c>
      <c r="C24" s="12">
        <v>25</v>
      </c>
      <c r="D24" s="12">
        <v>129</v>
      </c>
      <c r="E24" s="45">
        <v>0</v>
      </c>
      <c r="F24" s="13">
        <f t="shared" si="0"/>
        <v>154</v>
      </c>
      <c r="G24" s="11">
        <v>26</v>
      </c>
      <c r="H24" s="11">
        <v>142</v>
      </c>
      <c r="I24" s="11">
        <v>0</v>
      </c>
      <c r="J24" s="13">
        <f t="shared" si="1"/>
        <v>168</v>
      </c>
      <c r="K24" s="13">
        <v>30</v>
      </c>
      <c r="L24" s="11">
        <v>127</v>
      </c>
      <c r="M24" s="13">
        <v>0</v>
      </c>
      <c r="N24" s="13">
        <f t="shared" si="2"/>
        <v>157</v>
      </c>
    </row>
    <row r="25" spans="1:14" ht="22.5" x14ac:dyDescent="0.45">
      <c r="A25" s="42">
        <v>21</v>
      </c>
      <c r="B25" s="43" t="s">
        <v>116</v>
      </c>
      <c r="C25" s="12">
        <v>58</v>
      </c>
      <c r="D25" s="12">
        <v>149</v>
      </c>
      <c r="E25" s="45">
        <v>0</v>
      </c>
      <c r="F25" s="13">
        <f t="shared" si="0"/>
        <v>207</v>
      </c>
      <c r="G25" s="11">
        <v>66</v>
      </c>
      <c r="H25" s="11">
        <v>159</v>
      </c>
      <c r="I25" s="11">
        <v>0</v>
      </c>
      <c r="J25" s="13">
        <f t="shared" si="1"/>
        <v>225</v>
      </c>
      <c r="K25" s="13">
        <v>64</v>
      </c>
      <c r="L25" s="11">
        <v>177</v>
      </c>
      <c r="M25" s="13">
        <v>0</v>
      </c>
      <c r="N25" s="13">
        <f t="shared" si="2"/>
        <v>241</v>
      </c>
    </row>
    <row r="26" spans="1:14" ht="22.5" x14ac:dyDescent="0.45">
      <c r="A26" s="42">
        <v>22</v>
      </c>
      <c r="B26" s="43" t="s">
        <v>117</v>
      </c>
      <c r="C26" s="12">
        <v>45</v>
      </c>
      <c r="D26" s="12">
        <v>107</v>
      </c>
      <c r="E26" s="12">
        <v>85</v>
      </c>
      <c r="F26" s="13">
        <f t="shared" si="0"/>
        <v>237</v>
      </c>
      <c r="G26" s="11">
        <v>49</v>
      </c>
      <c r="H26" s="11">
        <v>111</v>
      </c>
      <c r="I26" s="11">
        <v>90</v>
      </c>
      <c r="J26" s="13">
        <f t="shared" si="1"/>
        <v>250</v>
      </c>
      <c r="K26" s="13">
        <v>42</v>
      </c>
      <c r="L26" s="11">
        <v>113</v>
      </c>
      <c r="M26" s="13">
        <v>86</v>
      </c>
      <c r="N26" s="13">
        <f t="shared" si="2"/>
        <v>241</v>
      </c>
    </row>
    <row r="27" spans="1:14" ht="22.5" x14ac:dyDescent="0.45">
      <c r="A27" s="42">
        <v>23</v>
      </c>
      <c r="B27" s="43" t="s">
        <v>118</v>
      </c>
      <c r="C27" s="12">
        <v>31</v>
      </c>
      <c r="D27" s="12">
        <v>72</v>
      </c>
      <c r="E27" s="45">
        <v>0</v>
      </c>
      <c r="F27" s="13">
        <f t="shared" si="0"/>
        <v>103</v>
      </c>
      <c r="G27" s="11">
        <v>27</v>
      </c>
      <c r="H27" s="11">
        <v>72</v>
      </c>
      <c r="I27" s="11">
        <v>0</v>
      </c>
      <c r="J27" s="13">
        <f t="shared" si="1"/>
        <v>99</v>
      </c>
      <c r="K27" s="13">
        <v>34</v>
      </c>
      <c r="L27" s="11">
        <v>77</v>
      </c>
      <c r="M27" s="13">
        <v>0</v>
      </c>
      <c r="N27" s="13">
        <f t="shared" si="2"/>
        <v>111</v>
      </c>
    </row>
    <row r="28" spans="1:14" ht="22.5" x14ac:dyDescent="0.45">
      <c r="A28" s="42">
        <v>24</v>
      </c>
      <c r="B28" s="43" t="s">
        <v>282</v>
      </c>
      <c r="C28" s="12">
        <v>32</v>
      </c>
      <c r="D28" s="12">
        <v>76</v>
      </c>
      <c r="E28" s="45">
        <v>0</v>
      </c>
      <c r="F28" s="13">
        <f t="shared" si="0"/>
        <v>108</v>
      </c>
      <c r="G28" s="11">
        <v>44</v>
      </c>
      <c r="H28" s="11">
        <v>78</v>
      </c>
      <c r="I28" s="11">
        <v>0</v>
      </c>
      <c r="J28" s="13">
        <f t="shared" si="1"/>
        <v>122</v>
      </c>
      <c r="K28" s="13">
        <v>35</v>
      </c>
      <c r="L28" s="11">
        <v>91</v>
      </c>
      <c r="M28" s="13">
        <v>0</v>
      </c>
      <c r="N28" s="13">
        <f t="shared" si="2"/>
        <v>126</v>
      </c>
    </row>
    <row r="29" spans="1:14" ht="22.5" x14ac:dyDescent="0.45">
      <c r="A29" s="42">
        <v>25</v>
      </c>
      <c r="B29" s="43" t="s">
        <v>120</v>
      </c>
      <c r="C29" s="12">
        <v>18</v>
      </c>
      <c r="D29" s="12">
        <v>64</v>
      </c>
      <c r="E29" s="45">
        <v>0</v>
      </c>
      <c r="F29" s="13">
        <f t="shared" si="0"/>
        <v>82</v>
      </c>
      <c r="G29" s="11">
        <v>23</v>
      </c>
      <c r="H29" s="11">
        <v>70</v>
      </c>
      <c r="I29" s="11">
        <v>0</v>
      </c>
      <c r="J29" s="13">
        <f t="shared" si="1"/>
        <v>93</v>
      </c>
      <c r="K29" s="13">
        <v>17</v>
      </c>
      <c r="L29" s="11">
        <v>69</v>
      </c>
      <c r="M29" s="13">
        <v>0</v>
      </c>
      <c r="N29" s="13">
        <f t="shared" si="2"/>
        <v>86</v>
      </c>
    </row>
    <row r="30" spans="1:14" ht="22.5" x14ac:dyDescent="0.45">
      <c r="A30" s="42">
        <v>26</v>
      </c>
      <c r="B30" s="43" t="s">
        <v>121</v>
      </c>
      <c r="C30" s="12">
        <v>18</v>
      </c>
      <c r="D30" s="12">
        <v>64</v>
      </c>
      <c r="E30" s="45">
        <v>0</v>
      </c>
      <c r="F30" s="13">
        <f t="shared" si="0"/>
        <v>82</v>
      </c>
      <c r="G30" s="11">
        <v>18</v>
      </c>
      <c r="H30" s="11">
        <v>56</v>
      </c>
      <c r="I30" s="11">
        <v>0</v>
      </c>
      <c r="J30" s="13">
        <f t="shared" si="1"/>
        <v>74</v>
      </c>
      <c r="K30" s="13">
        <v>20</v>
      </c>
      <c r="L30" s="11">
        <v>60</v>
      </c>
      <c r="M30" s="13">
        <v>0</v>
      </c>
      <c r="N30" s="13">
        <f t="shared" si="2"/>
        <v>80</v>
      </c>
    </row>
    <row r="31" spans="1:14" ht="22.5" x14ac:dyDescent="0.45">
      <c r="A31" s="42">
        <v>27</v>
      </c>
      <c r="B31" s="43" t="s">
        <v>122</v>
      </c>
      <c r="C31" s="12">
        <v>18</v>
      </c>
      <c r="D31" s="12">
        <v>45</v>
      </c>
      <c r="E31" s="45">
        <v>0</v>
      </c>
      <c r="F31" s="13">
        <f t="shared" si="0"/>
        <v>63</v>
      </c>
      <c r="G31" s="11">
        <v>29</v>
      </c>
      <c r="H31" s="11">
        <v>37</v>
      </c>
      <c r="I31" s="11">
        <v>0</v>
      </c>
      <c r="J31" s="13">
        <f t="shared" si="1"/>
        <v>66</v>
      </c>
      <c r="K31" s="13">
        <v>23</v>
      </c>
      <c r="L31" s="11">
        <v>42</v>
      </c>
      <c r="M31" s="13">
        <v>0</v>
      </c>
      <c r="N31" s="13">
        <f t="shared" si="2"/>
        <v>65</v>
      </c>
    </row>
    <row r="32" spans="1:14" ht="22.5" x14ac:dyDescent="0.45">
      <c r="A32" s="42">
        <v>28</v>
      </c>
      <c r="B32" s="43" t="s">
        <v>123</v>
      </c>
      <c r="C32" s="12">
        <v>16</v>
      </c>
      <c r="D32" s="12">
        <v>27</v>
      </c>
      <c r="E32" s="45">
        <v>0</v>
      </c>
      <c r="F32" s="13">
        <f t="shared" si="0"/>
        <v>43</v>
      </c>
      <c r="G32" s="11">
        <v>21</v>
      </c>
      <c r="H32" s="11">
        <v>33</v>
      </c>
      <c r="I32" s="11">
        <v>0</v>
      </c>
      <c r="J32" s="13">
        <f t="shared" si="1"/>
        <v>54</v>
      </c>
      <c r="K32" s="13">
        <v>19</v>
      </c>
      <c r="L32" s="11">
        <v>46</v>
      </c>
      <c r="M32" s="13">
        <v>0</v>
      </c>
      <c r="N32" s="13">
        <f t="shared" si="2"/>
        <v>65</v>
      </c>
    </row>
    <row r="33" spans="1:14" ht="22.5" x14ac:dyDescent="0.45">
      <c r="A33" s="42">
        <v>29</v>
      </c>
      <c r="B33" s="43" t="s">
        <v>124</v>
      </c>
      <c r="C33" s="12">
        <v>31</v>
      </c>
      <c r="D33" s="12">
        <v>104</v>
      </c>
      <c r="E33" s="45">
        <v>0</v>
      </c>
      <c r="F33" s="13">
        <f t="shared" si="0"/>
        <v>135</v>
      </c>
      <c r="G33" s="11">
        <v>38</v>
      </c>
      <c r="H33" s="11">
        <v>97</v>
      </c>
      <c r="I33" s="11">
        <v>0</v>
      </c>
      <c r="J33" s="13">
        <f t="shared" si="1"/>
        <v>135</v>
      </c>
      <c r="K33" s="13">
        <v>41</v>
      </c>
      <c r="L33" s="11">
        <v>101</v>
      </c>
      <c r="M33" s="13">
        <v>0</v>
      </c>
      <c r="N33" s="13">
        <f t="shared" si="2"/>
        <v>142</v>
      </c>
    </row>
    <row r="34" spans="1:14" ht="22.5" x14ac:dyDescent="0.45">
      <c r="A34" s="42">
        <v>30</v>
      </c>
      <c r="B34" s="43" t="s">
        <v>125</v>
      </c>
      <c r="C34" s="12">
        <v>21</v>
      </c>
      <c r="D34" s="12">
        <v>60</v>
      </c>
      <c r="E34" s="45">
        <v>0</v>
      </c>
      <c r="F34" s="13">
        <f t="shared" si="0"/>
        <v>81</v>
      </c>
      <c r="G34" s="11">
        <v>23</v>
      </c>
      <c r="H34" s="11">
        <v>61</v>
      </c>
      <c r="I34" s="11">
        <v>0</v>
      </c>
      <c r="J34" s="13">
        <f t="shared" si="1"/>
        <v>84</v>
      </c>
      <c r="K34" s="13">
        <v>34</v>
      </c>
      <c r="L34" s="11">
        <v>50</v>
      </c>
      <c r="M34" s="13">
        <v>0</v>
      </c>
      <c r="N34" s="13">
        <f t="shared" si="2"/>
        <v>84</v>
      </c>
    </row>
    <row r="35" spans="1:14" ht="22.5" x14ac:dyDescent="0.45">
      <c r="A35" s="42">
        <v>31</v>
      </c>
      <c r="B35" s="43" t="s">
        <v>126</v>
      </c>
      <c r="C35" s="12">
        <v>28</v>
      </c>
      <c r="D35" s="12">
        <v>46</v>
      </c>
      <c r="E35" s="45">
        <v>0</v>
      </c>
      <c r="F35" s="13">
        <f t="shared" si="0"/>
        <v>74</v>
      </c>
      <c r="G35" s="11">
        <v>18</v>
      </c>
      <c r="H35" s="11">
        <v>57</v>
      </c>
      <c r="I35" s="11">
        <v>0</v>
      </c>
      <c r="J35" s="13">
        <f t="shared" si="1"/>
        <v>75</v>
      </c>
      <c r="K35" s="13">
        <v>11</v>
      </c>
      <c r="L35" s="11">
        <v>63</v>
      </c>
      <c r="M35" s="13">
        <v>0</v>
      </c>
      <c r="N35" s="13">
        <f t="shared" si="2"/>
        <v>74</v>
      </c>
    </row>
    <row r="36" spans="1:14" ht="22.5" x14ac:dyDescent="0.45">
      <c r="A36" s="42">
        <v>32</v>
      </c>
      <c r="B36" s="43" t="s">
        <v>127</v>
      </c>
      <c r="C36" s="12">
        <v>21</v>
      </c>
      <c r="D36" s="12">
        <v>57</v>
      </c>
      <c r="E36" s="45">
        <v>0</v>
      </c>
      <c r="F36" s="13">
        <f t="shared" si="0"/>
        <v>78</v>
      </c>
      <c r="G36" s="11">
        <v>35</v>
      </c>
      <c r="H36" s="11">
        <v>55</v>
      </c>
      <c r="I36" s="11">
        <v>0</v>
      </c>
      <c r="J36" s="13">
        <f t="shared" si="1"/>
        <v>90</v>
      </c>
      <c r="K36" s="13">
        <v>28</v>
      </c>
      <c r="L36" s="11">
        <v>58</v>
      </c>
      <c r="M36" s="13">
        <v>0</v>
      </c>
      <c r="N36" s="13">
        <f t="shared" si="2"/>
        <v>86</v>
      </c>
    </row>
    <row r="37" spans="1:14" ht="22.5" x14ac:dyDescent="0.45">
      <c r="A37" s="42">
        <v>33</v>
      </c>
      <c r="B37" s="43" t="s">
        <v>128</v>
      </c>
      <c r="C37" s="12">
        <v>33</v>
      </c>
      <c r="D37" s="12">
        <v>83</v>
      </c>
      <c r="E37" s="45">
        <v>0</v>
      </c>
      <c r="F37" s="13">
        <f t="shared" si="0"/>
        <v>116</v>
      </c>
      <c r="G37" s="11">
        <v>37</v>
      </c>
      <c r="H37" s="11">
        <v>84</v>
      </c>
      <c r="I37" s="11">
        <v>0</v>
      </c>
      <c r="J37" s="13">
        <f t="shared" si="1"/>
        <v>121</v>
      </c>
      <c r="K37" s="13">
        <v>33</v>
      </c>
      <c r="L37" s="11">
        <v>91</v>
      </c>
      <c r="M37" s="13">
        <v>0</v>
      </c>
      <c r="N37" s="13">
        <f t="shared" si="2"/>
        <v>124</v>
      </c>
    </row>
    <row r="38" spans="1:14" ht="22.5" x14ac:dyDescent="0.45">
      <c r="A38" s="42">
        <v>34</v>
      </c>
      <c r="B38" s="43" t="s">
        <v>129</v>
      </c>
      <c r="C38" s="12">
        <v>8</v>
      </c>
      <c r="D38" s="12">
        <v>28</v>
      </c>
      <c r="E38" s="45">
        <v>0</v>
      </c>
      <c r="F38" s="13">
        <f t="shared" si="0"/>
        <v>36</v>
      </c>
      <c r="G38" s="11">
        <v>11</v>
      </c>
      <c r="H38" s="11">
        <v>30</v>
      </c>
      <c r="I38" s="11">
        <v>0</v>
      </c>
      <c r="J38" s="13">
        <f t="shared" si="1"/>
        <v>41</v>
      </c>
      <c r="K38" s="13">
        <v>9</v>
      </c>
      <c r="L38" s="11">
        <v>28</v>
      </c>
      <c r="M38" s="13">
        <v>0</v>
      </c>
      <c r="N38" s="13">
        <f t="shared" si="2"/>
        <v>37</v>
      </c>
    </row>
    <row r="39" spans="1:14" ht="22.5" x14ac:dyDescent="0.45">
      <c r="A39" s="42">
        <v>35</v>
      </c>
      <c r="B39" s="43" t="s">
        <v>130</v>
      </c>
      <c r="C39" s="12">
        <v>14</v>
      </c>
      <c r="D39" s="12">
        <v>31</v>
      </c>
      <c r="E39" s="45">
        <v>0</v>
      </c>
      <c r="F39" s="13">
        <f t="shared" si="0"/>
        <v>45</v>
      </c>
      <c r="G39" s="11">
        <v>17</v>
      </c>
      <c r="H39" s="11">
        <v>25</v>
      </c>
      <c r="I39" s="11">
        <v>0</v>
      </c>
      <c r="J39" s="13">
        <f t="shared" si="1"/>
        <v>42</v>
      </c>
      <c r="K39" s="13">
        <v>29</v>
      </c>
      <c r="L39" s="11">
        <v>24</v>
      </c>
      <c r="M39" s="13">
        <v>0</v>
      </c>
      <c r="N39" s="13">
        <f t="shared" si="2"/>
        <v>53</v>
      </c>
    </row>
    <row r="40" spans="1:14" ht="22.5" x14ac:dyDescent="0.45">
      <c r="A40" s="42">
        <v>36</v>
      </c>
      <c r="B40" s="43" t="s">
        <v>131</v>
      </c>
      <c r="C40" s="12">
        <v>51</v>
      </c>
      <c r="D40" s="12">
        <v>143</v>
      </c>
      <c r="E40" s="45">
        <v>0</v>
      </c>
      <c r="F40" s="13">
        <f t="shared" si="0"/>
        <v>194</v>
      </c>
      <c r="G40" s="11">
        <v>46</v>
      </c>
      <c r="H40" s="11">
        <v>148</v>
      </c>
      <c r="I40" s="11">
        <v>0</v>
      </c>
      <c r="J40" s="13">
        <f t="shared" si="1"/>
        <v>194</v>
      </c>
      <c r="K40" s="13">
        <v>52</v>
      </c>
      <c r="L40" s="11">
        <v>144</v>
      </c>
      <c r="M40" s="13">
        <v>0</v>
      </c>
      <c r="N40" s="13">
        <f t="shared" si="2"/>
        <v>196</v>
      </c>
    </row>
    <row r="41" spans="1:14" ht="22.5" x14ac:dyDescent="0.45">
      <c r="A41" s="42">
        <v>37</v>
      </c>
      <c r="B41" s="43" t="s">
        <v>132</v>
      </c>
      <c r="C41" s="12">
        <v>12</v>
      </c>
      <c r="D41" s="12">
        <v>38</v>
      </c>
      <c r="E41" s="45">
        <v>0</v>
      </c>
      <c r="F41" s="13">
        <f t="shared" si="0"/>
        <v>50</v>
      </c>
      <c r="G41" s="11">
        <v>9</v>
      </c>
      <c r="H41" s="11">
        <v>34</v>
      </c>
      <c r="I41" s="11">
        <v>0</v>
      </c>
      <c r="J41" s="13">
        <f t="shared" si="1"/>
        <v>43</v>
      </c>
      <c r="K41" s="13">
        <v>5</v>
      </c>
      <c r="L41" s="11">
        <v>16</v>
      </c>
      <c r="M41" s="13">
        <v>0</v>
      </c>
      <c r="N41" s="13">
        <f t="shared" si="2"/>
        <v>21</v>
      </c>
    </row>
    <row r="42" spans="1:14" ht="22.5" x14ac:dyDescent="0.45">
      <c r="A42" s="42">
        <v>38</v>
      </c>
      <c r="B42" s="43" t="s">
        <v>133</v>
      </c>
      <c r="C42" s="12">
        <v>12</v>
      </c>
      <c r="D42" s="12">
        <v>55</v>
      </c>
      <c r="E42" s="45">
        <v>0</v>
      </c>
      <c r="F42" s="13">
        <f t="shared" si="0"/>
        <v>67</v>
      </c>
      <c r="G42" s="11">
        <v>14</v>
      </c>
      <c r="H42" s="11">
        <v>54</v>
      </c>
      <c r="I42" s="11">
        <v>0</v>
      </c>
      <c r="J42" s="13">
        <f t="shared" si="1"/>
        <v>68</v>
      </c>
      <c r="K42" s="13">
        <v>13</v>
      </c>
      <c r="L42" s="11">
        <v>51</v>
      </c>
      <c r="M42" s="13">
        <v>0</v>
      </c>
      <c r="N42" s="13">
        <f t="shared" si="2"/>
        <v>64</v>
      </c>
    </row>
    <row r="43" spans="1:14" ht="22.5" x14ac:dyDescent="0.45">
      <c r="A43" s="42">
        <v>39</v>
      </c>
      <c r="B43" s="43" t="s">
        <v>134</v>
      </c>
      <c r="C43" s="12">
        <v>38</v>
      </c>
      <c r="D43" s="12">
        <v>92</v>
      </c>
      <c r="E43" s="45">
        <v>0</v>
      </c>
      <c r="F43" s="13">
        <f t="shared" si="0"/>
        <v>130</v>
      </c>
      <c r="G43" s="11">
        <v>30</v>
      </c>
      <c r="H43" s="11">
        <v>97</v>
      </c>
      <c r="I43" s="11">
        <v>0</v>
      </c>
      <c r="J43" s="13">
        <f t="shared" si="1"/>
        <v>127</v>
      </c>
      <c r="K43" s="13">
        <v>32</v>
      </c>
      <c r="L43" s="11">
        <v>96</v>
      </c>
      <c r="M43" s="13">
        <v>0</v>
      </c>
      <c r="N43" s="13">
        <f t="shared" si="2"/>
        <v>128</v>
      </c>
    </row>
    <row r="44" spans="1:14" ht="22.5" x14ac:dyDescent="0.45">
      <c r="A44" s="42">
        <v>40</v>
      </c>
      <c r="B44" s="43" t="s">
        <v>135</v>
      </c>
      <c r="C44" s="12">
        <v>44</v>
      </c>
      <c r="D44" s="12">
        <v>116</v>
      </c>
      <c r="E44" s="45">
        <v>0</v>
      </c>
      <c r="F44" s="13">
        <f t="shared" si="0"/>
        <v>160</v>
      </c>
      <c r="G44" s="11">
        <v>38</v>
      </c>
      <c r="H44" s="11">
        <v>132</v>
      </c>
      <c r="I44" s="11">
        <v>0</v>
      </c>
      <c r="J44" s="13">
        <f t="shared" si="1"/>
        <v>170</v>
      </c>
      <c r="K44" s="13">
        <v>39</v>
      </c>
      <c r="L44" s="11">
        <v>128</v>
      </c>
      <c r="M44" s="13">
        <v>0</v>
      </c>
      <c r="N44" s="13">
        <f t="shared" si="2"/>
        <v>167</v>
      </c>
    </row>
    <row r="45" spans="1:14" ht="22.5" x14ac:dyDescent="0.45">
      <c r="A45" s="42">
        <v>41</v>
      </c>
      <c r="B45" s="43" t="s">
        <v>136</v>
      </c>
      <c r="C45" s="12">
        <v>20</v>
      </c>
      <c r="D45" s="12">
        <v>48</v>
      </c>
      <c r="E45" s="45">
        <v>0</v>
      </c>
      <c r="F45" s="13">
        <f t="shared" si="0"/>
        <v>68</v>
      </c>
      <c r="G45" s="11">
        <v>17</v>
      </c>
      <c r="H45" s="11">
        <v>45</v>
      </c>
      <c r="I45" s="11">
        <v>0</v>
      </c>
      <c r="J45" s="13">
        <f t="shared" si="1"/>
        <v>62</v>
      </c>
      <c r="K45" s="13">
        <v>15</v>
      </c>
      <c r="L45" s="11">
        <v>33</v>
      </c>
      <c r="M45" s="13">
        <v>0</v>
      </c>
      <c r="N45" s="13">
        <f t="shared" si="2"/>
        <v>48</v>
      </c>
    </row>
    <row r="46" spans="1:14" ht="22.5" x14ac:dyDescent="0.45">
      <c r="A46" s="42">
        <v>42</v>
      </c>
      <c r="B46" s="43" t="s">
        <v>137</v>
      </c>
      <c r="C46" s="12">
        <v>28</v>
      </c>
      <c r="D46" s="12">
        <v>115</v>
      </c>
      <c r="E46" s="45">
        <v>0</v>
      </c>
      <c r="F46" s="13">
        <f t="shared" si="0"/>
        <v>143</v>
      </c>
      <c r="G46" s="11">
        <v>30</v>
      </c>
      <c r="H46" s="11">
        <v>111</v>
      </c>
      <c r="I46" s="11">
        <v>0</v>
      </c>
      <c r="J46" s="13">
        <f t="shared" si="1"/>
        <v>141</v>
      </c>
      <c r="K46" s="13">
        <v>27</v>
      </c>
      <c r="L46" s="11">
        <v>110</v>
      </c>
      <c r="M46" s="13">
        <v>0</v>
      </c>
      <c r="N46" s="13">
        <f t="shared" si="2"/>
        <v>137</v>
      </c>
    </row>
    <row r="47" spans="1:14" ht="22.5" x14ac:dyDescent="0.45">
      <c r="A47" s="42">
        <v>43</v>
      </c>
      <c r="B47" s="43" t="s">
        <v>138</v>
      </c>
      <c r="C47" s="12">
        <v>35</v>
      </c>
      <c r="D47" s="12">
        <v>159</v>
      </c>
      <c r="E47" s="45">
        <v>0</v>
      </c>
      <c r="F47" s="13">
        <f t="shared" si="0"/>
        <v>194</v>
      </c>
      <c r="G47" s="11">
        <v>50</v>
      </c>
      <c r="H47" s="11">
        <v>157</v>
      </c>
      <c r="I47" s="11">
        <v>0</v>
      </c>
      <c r="J47" s="13">
        <f t="shared" si="1"/>
        <v>207</v>
      </c>
      <c r="K47" s="13">
        <v>38</v>
      </c>
      <c r="L47" s="11">
        <v>169</v>
      </c>
      <c r="M47" s="13">
        <v>0</v>
      </c>
      <c r="N47" s="13">
        <f t="shared" si="2"/>
        <v>207</v>
      </c>
    </row>
    <row r="48" spans="1:14" ht="22.5" x14ac:dyDescent="0.45">
      <c r="A48" s="42">
        <v>44</v>
      </c>
      <c r="B48" s="43" t="s">
        <v>139</v>
      </c>
      <c r="C48" s="12">
        <v>44</v>
      </c>
      <c r="D48" s="12">
        <v>86</v>
      </c>
      <c r="E48" s="12">
        <v>64</v>
      </c>
      <c r="F48" s="13">
        <f t="shared" si="0"/>
        <v>194</v>
      </c>
      <c r="G48" s="11">
        <v>47</v>
      </c>
      <c r="H48" s="11">
        <v>100</v>
      </c>
      <c r="I48" s="11">
        <v>63</v>
      </c>
      <c r="J48" s="13">
        <f t="shared" si="1"/>
        <v>210</v>
      </c>
      <c r="K48" s="13">
        <v>33</v>
      </c>
      <c r="L48" s="11">
        <v>94</v>
      </c>
      <c r="M48" s="13">
        <v>70</v>
      </c>
      <c r="N48" s="13">
        <f t="shared" si="2"/>
        <v>197</v>
      </c>
    </row>
    <row r="49" spans="1:14" ht="22.5" x14ac:dyDescent="0.45">
      <c r="A49" s="42">
        <v>45</v>
      </c>
      <c r="B49" s="43" t="s">
        <v>373</v>
      </c>
      <c r="C49" s="45">
        <v>0</v>
      </c>
      <c r="D49" s="12">
        <v>35</v>
      </c>
      <c r="E49" s="45">
        <v>0</v>
      </c>
      <c r="F49" s="13">
        <f t="shared" si="0"/>
        <v>35</v>
      </c>
      <c r="G49" s="99">
        <v>0</v>
      </c>
      <c r="H49" s="99">
        <v>0</v>
      </c>
      <c r="I49" s="99">
        <v>0</v>
      </c>
      <c r="J49" s="99">
        <f t="shared" si="1"/>
        <v>0</v>
      </c>
      <c r="K49" s="99">
        <v>0</v>
      </c>
      <c r="L49" s="99">
        <v>0</v>
      </c>
      <c r="M49" s="99">
        <v>0</v>
      </c>
      <c r="N49" s="99">
        <f t="shared" si="2"/>
        <v>0</v>
      </c>
    </row>
    <row r="50" spans="1:14" ht="22.5" x14ac:dyDescent="0.45">
      <c r="A50" s="42">
        <v>46</v>
      </c>
      <c r="B50" s="43" t="s">
        <v>289</v>
      </c>
      <c r="C50" s="12">
        <v>58</v>
      </c>
      <c r="D50" s="12">
        <v>126</v>
      </c>
      <c r="E50" s="45">
        <v>0</v>
      </c>
      <c r="F50" s="13">
        <f t="shared" si="0"/>
        <v>184</v>
      </c>
      <c r="G50" s="11">
        <v>66</v>
      </c>
      <c r="H50" s="13">
        <v>133</v>
      </c>
      <c r="I50" s="11">
        <v>0</v>
      </c>
      <c r="J50" s="13">
        <f t="shared" si="1"/>
        <v>199</v>
      </c>
      <c r="K50" s="11">
        <v>62</v>
      </c>
      <c r="L50" s="13">
        <v>131</v>
      </c>
      <c r="M50" s="13">
        <v>0</v>
      </c>
      <c r="N50" s="13">
        <f t="shared" si="2"/>
        <v>193</v>
      </c>
    </row>
    <row r="51" spans="1:14" ht="22.5" x14ac:dyDescent="0.45">
      <c r="A51" s="42">
        <v>47</v>
      </c>
      <c r="B51" s="43" t="s">
        <v>141</v>
      </c>
      <c r="C51" s="12">
        <v>21</v>
      </c>
      <c r="D51" s="12">
        <v>53</v>
      </c>
      <c r="E51" s="45">
        <v>0</v>
      </c>
      <c r="F51" s="13">
        <f t="shared" si="0"/>
        <v>74</v>
      </c>
      <c r="G51" s="11">
        <v>21</v>
      </c>
      <c r="H51" s="13">
        <v>52</v>
      </c>
      <c r="I51" s="11">
        <v>0</v>
      </c>
      <c r="J51" s="13">
        <f t="shared" si="1"/>
        <v>73</v>
      </c>
      <c r="K51" s="11">
        <v>18</v>
      </c>
      <c r="L51" s="13">
        <v>51</v>
      </c>
      <c r="M51" s="13">
        <v>0</v>
      </c>
      <c r="N51" s="13">
        <f t="shared" si="2"/>
        <v>69</v>
      </c>
    </row>
    <row r="52" spans="1:14" ht="22.5" x14ac:dyDescent="0.45">
      <c r="A52" s="42">
        <v>48</v>
      </c>
      <c r="B52" s="43" t="s">
        <v>142</v>
      </c>
      <c r="C52" s="12">
        <v>116</v>
      </c>
      <c r="D52" s="12">
        <v>364</v>
      </c>
      <c r="E52" s="12">
        <v>183</v>
      </c>
      <c r="F52" s="13">
        <f t="shared" si="0"/>
        <v>663</v>
      </c>
      <c r="G52" s="11">
        <v>129</v>
      </c>
      <c r="H52" s="13">
        <v>345</v>
      </c>
      <c r="I52" s="11">
        <v>190</v>
      </c>
      <c r="J52" s="13">
        <f t="shared" si="1"/>
        <v>664</v>
      </c>
      <c r="K52" s="11">
        <v>125</v>
      </c>
      <c r="L52" s="13">
        <v>324</v>
      </c>
      <c r="M52" s="13">
        <v>194</v>
      </c>
      <c r="N52" s="13">
        <f t="shared" si="2"/>
        <v>643</v>
      </c>
    </row>
    <row r="53" spans="1:14" ht="22.5" x14ac:dyDescent="0.45">
      <c r="A53" s="42">
        <v>49</v>
      </c>
      <c r="B53" s="43" t="s">
        <v>143</v>
      </c>
      <c r="C53" s="12">
        <v>42</v>
      </c>
      <c r="D53" s="12">
        <v>112</v>
      </c>
      <c r="E53" s="45">
        <v>0</v>
      </c>
      <c r="F53" s="13">
        <f t="shared" si="0"/>
        <v>154</v>
      </c>
      <c r="G53" s="11">
        <v>40</v>
      </c>
      <c r="H53" s="13">
        <v>108</v>
      </c>
      <c r="I53" s="11">
        <v>0</v>
      </c>
      <c r="J53" s="13">
        <f t="shared" si="1"/>
        <v>148</v>
      </c>
      <c r="K53" s="11">
        <v>45</v>
      </c>
      <c r="L53" s="13">
        <v>121</v>
      </c>
      <c r="M53" s="13">
        <v>0</v>
      </c>
      <c r="N53" s="13">
        <f t="shared" si="2"/>
        <v>166</v>
      </c>
    </row>
    <row r="54" spans="1:14" ht="22.5" x14ac:dyDescent="0.45">
      <c r="A54" s="42">
        <v>50</v>
      </c>
      <c r="B54" s="43" t="s">
        <v>144</v>
      </c>
      <c r="C54" s="12">
        <v>483</v>
      </c>
      <c r="D54" s="12">
        <v>1847</v>
      </c>
      <c r="E54" s="45">
        <v>0</v>
      </c>
      <c r="F54" s="13">
        <f t="shared" si="0"/>
        <v>2330</v>
      </c>
      <c r="G54" s="11">
        <v>520</v>
      </c>
      <c r="H54" s="13">
        <v>1905</v>
      </c>
      <c r="I54" s="11">
        <v>0</v>
      </c>
      <c r="J54" s="13">
        <f t="shared" si="1"/>
        <v>2425</v>
      </c>
      <c r="K54" s="11">
        <v>520</v>
      </c>
      <c r="L54" s="13">
        <v>2008</v>
      </c>
      <c r="M54" s="13">
        <v>0</v>
      </c>
      <c r="N54" s="13">
        <f t="shared" si="2"/>
        <v>2528</v>
      </c>
    </row>
    <row r="55" spans="1:14" ht="22.5" x14ac:dyDescent="0.45">
      <c r="A55" s="42">
        <v>51</v>
      </c>
      <c r="B55" s="43" t="s">
        <v>145</v>
      </c>
      <c r="C55" s="12">
        <v>64</v>
      </c>
      <c r="D55" s="12">
        <v>134</v>
      </c>
      <c r="E55" s="12">
        <v>93</v>
      </c>
      <c r="F55" s="13">
        <f t="shared" si="0"/>
        <v>291</v>
      </c>
      <c r="G55" s="11">
        <v>71</v>
      </c>
      <c r="H55" s="13">
        <v>141</v>
      </c>
      <c r="I55" s="11">
        <v>98</v>
      </c>
      <c r="J55" s="13">
        <f t="shared" si="1"/>
        <v>310</v>
      </c>
      <c r="K55" s="11">
        <v>73</v>
      </c>
      <c r="L55" s="13">
        <v>137</v>
      </c>
      <c r="M55" s="13">
        <v>112</v>
      </c>
      <c r="N55" s="13">
        <f t="shared" si="2"/>
        <v>322</v>
      </c>
    </row>
    <row r="56" spans="1:14" ht="22.5" x14ac:dyDescent="0.45">
      <c r="A56" s="42">
        <v>52</v>
      </c>
      <c r="B56" s="43" t="s">
        <v>146</v>
      </c>
      <c r="C56" s="12">
        <v>24</v>
      </c>
      <c r="D56" s="12">
        <v>65</v>
      </c>
      <c r="E56" s="45">
        <v>0</v>
      </c>
      <c r="F56" s="13">
        <f t="shared" si="0"/>
        <v>89</v>
      </c>
      <c r="G56" s="11">
        <v>29</v>
      </c>
      <c r="H56" s="13">
        <v>65</v>
      </c>
      <c r="I56" s="11">
        <v>0</v>
      </c>
      <c r="J56" s="13">
        <f t="shared" si="1"/>
        <v>94</v>
      </c>
      <c r="K56" s="11">
        <v>22</v>
      </c>
      <c r="L56" s="13">
        <v>66</v>
      </c>
      <c r="M56" s="13">
        <v>0</v>
      </c>
      <c r="N56" s="13">
        <f t="shared" si="2"/>
        <v>88</v>
      </c>
    </row>
    <row r="57" spans="1:14" ht="22.5" x14ac:dyDescent="0.45">
      <c r="A57" s="42">
        <v>53</v>
      </c>
      <c r="B57" s="43" t="s">
        <v>147</v>
      </c>
      <c r="C57" s="12">
        <v>44</v>
      </c>
      <c r="D57" s="12">
        <v>135</v>
      </c>
      <c r="E57" s="12">
        <v>91</v>
      </c>
      <c r="F57" s="13">
        <f t="shared" si="0"/>
        <v>270</v>
      </c>
      <c r="G57" s="11">
        <v>63</v>
      </c>
      <c r="H57" s="13">
        <v>134</v>
      </c>
      <c r="I57" s="11">
        <v>80</v>
      </c>
      <c r="J57" s="13">
        <f t="shared" si="1"/>
        <v>277</v>
      </c>
      <c r="K57" s="11">
        <v>54</v>
      </c>
      <c r="L57" s="13">
        <v>130</v>
      </c>
      <c r="M57" s="13">
        <v>89</v>
      </c>
      <c r="N57" s="13">
        <f t="shared" si="2"/>
        <v>273</v>
      </c>
    </row>
    <row r="58" spans="1:14" ht="22.5" x14ac:dyDescent="0.45">
      <c r="A58" s="42">
        <v>54</v>
      </c>
      <c r="B58" s="43" t="s">
        <v>148</v>
      </c>
      <c r="C58" s="12">
        <v>39</v>
      </c>
      <c r="D58" s="12">
        <v>116</v>
      </c>
      <c r="E58" s="45">
        <v>0</v>
      </c>
      <c r="F58" s="13">
        <f t="shared" si="0"/>
        <v>155</v>
      </c>
      <c r="G58" s="11">
        <v>46</v>
      </c>
      <c r="H58" s="13">
        <v>113</v>
      </c>
      <c r="I58" s="11">
        <v>0</v>
      </c>
      <c r="J58" s="13">
        <f t="shared" si="1"/>
        <v>159</v>
      </c>
      <c r="K58" s="11">
        <v>47</v>
      </c>
      <c r="L58" s="13">
        <v>119</v>
      </c>
      <c r="M58" s="13">
        <v>0</v>
      </c>
      <c r="N58" s="13">
        <f t="shared" si="2"/>
        <v>166</v>
      </c>
    </row>
    <row r="59" spans="1:14" ht="22.5" x14ac:dyDescent="0.45">
      <c r="A59" s="42">
        <v>55</v>
      </c>
      <c r="B59" s="43" t="s">
        <v>149</v>
      </c>
      <c r="C59" s="12">
        <v>42</v>
      </c>
      <c r="D59" s="12">
        <v>81</v>
      </c>
      <c r="E59" s="45">
        <v>0</v>
      </c>
      <c r="F59" s="13">
        <f t="shared" si="0"/>
        <v>123</v>
      </c>
      <c r="G59" s="11">
        <v>45</v>
      </c>
      <c r="H59" s="13">
        <v>81</v>
      </c>
      <c r="I59" s="11">
        <v>0</v>
      </c>
      <c r="J59" s="13">
        <f t="shared" si="1"/>
        <v>126</v>
      </c>
      <c r="K59" s="11">
        <v>38</v>
      </c>
      <c r="L59" s="13">
        <v>89</v>
      </c>
      <c r="M59" s="13">
        <v>0</v>
      </c>
      <c r="N59" s="13">
        <f t="shared" si="2"/>
        <v>127</v>
      </c>
    </row>
    <row r="60" spans="1:14" ht="22.5" x14ac:dyDescent="0.45">
      <c r="A60" s="42">
        <v>56</v>
      </c>
      <c r="B60" s="43" t="s">
        <v>150</v>
      </c>
      <c r="C60" s="12">
        <v>19</v>
      </c>
      <c r="D60" s="12">
        <v>68</v>
      </c>
      <c r="E60" s="45">
        <v>0</v>
      </c>
      <c r="F60" s="13">
        <f t="shared" si="0"/>
        <v>87</v>
      </c>
      <c r="G60" s="11">
        <v>18</v>
      </c>
      <c r="H60" s="13">
        <v>63</v>
      </c>
      <c r="I60" s="11">
        <v>0</v>
      </c>
      <c r="J60" s="13">
        <f t="shared" si="1"/>
        <v>81</v>
      </c>
      <c r="K60" s="11">
        <v>25</v>
      </c>
      <c r="L60" s="13">
        <v>61</v>
      </c>
      <c r="M60" s="13">
        <v>0</v>
      </c>
      <c r="N60" s="13">
        <f t="shared" si="2"/>
        <v>86</v>
      </c>
    </row>
    <row r="61" spans="1:14" ht="22.5" x14ac:dyDescent="0.45">
      <c r="A61" s="42">
        <v>57</v>
      </c>
      <c r="B61" s="43" t="s">
        <v>294</v>
      </c>
      <c r="C61" s="12">
        <v>29</v>
      </c>
      <c r="D61" s="12">
        <v>97</v>
      </c>
      <c r="E61" s="45">
        <v>0</v>
      </c>
      <c r="F61" s="13">
        <f t="shared" si="0"/>
        <v>126</v>
      </c>
      <c r="G61" s="11">
        <v>29</v>
      </c>
      <c r="H61" s="13">
        <v>99</v>
      </c>
      <c r="I61" s="11">
        <v>0</v>
      </c>
      <c r="J61" s="13">
        <f t="shared" si="1"/>
        <v>128</v>
      </c>
      <c r="K61" s="11">
        <v>33</v>
      </c>
      <c r="L61" s="13">
        <v>91</v>
      </c>
      <c r="M61" s="13">
        <v>0</v>
      </c>
      <c r="N61" s="13">
        <f t="shared" si="2"/>
        <v>124</v>
      </c>
    </row>
    <row r="62" spans="1:14" ht="22.5" x14ac:dyDescent="0.45">
      <c r="A62" s="42">
        <v>58</v>
      </c>
      <c r="B62" s="43" t="s">
        <v>152</v>
      </c>
      <c r="C62" s="12">
        <v>32</v>
      </c>
      <c r="D62" s="12">
        <v>96</v>
      </c>
      <c r="E62" s="45">
        <v>0</v>
      </c>
      <c r="F62" s="13">
        <f t="shared" si="0"/>
        <v>128</v>
      </c>
      <c r="G62" s="11">
        <v>49</v>
      </c>
      <c r="H62" s="13">
        <v>120</v>
      </c>
      <c r="I62" s="11">
        <v>0</v>
      </c>
      <c r="J62" s="13">
        <f t="shared" si="1"/>
        <v>169</v>
      </c>
      <c r="K62" s="11">
        <v>36</v>
      </c>
      <c r="L62" s="13">
        <v>121</v>
      </c>
      <c r="M62" s="13">
        <v>0</v>
      </c>
      <c r="N62" s="13">
        <f t="shared" si="2"/>
        <v>157</v>
      </c>
    </row>
    <row r="63" spans="1:14" ht="22.5" x14ac:dyDescent="0.45">
      <c r="A63" s="42">
        <v>59</v>
      </c>
      <c r="B63" s="43" t="s">
        <v>153</v>
      </c>
      <c r="C63" s="12">
        <v>54</v>
      </c>
      <c r="D63" s="12">
        <v>149</v>
      </c>
      <c r="E63" s="45">
        <v>0</v>
      </c>
      <c r="F63" s="13">
        <f t="shared" si="0"/>
        <v>203</v>
      </c>
      <c r="G63" s="11">
        <v>75</v>
      </c>
      <c r="H63" s="13">
        <v>159</v>
      </c>
      <c r="I63" s="11">
        <v>0</v>
      </c>
      <c r="J63" s="13">
        <f t="shared" si="1"/>
        <v>234</v>
      </c>
      <c r="K63" s="11">
        <v>78</v>
      </c>
      <c r="L63" s="13">
        <v>151</v>
      </c>
      <c r="M63" s="13">
        <v>0</v>
      </c>
      <c r="N63" s="13">
        <f t="shared" si="2"/>
        <v>229</v>
      </c>
    </row>
    <row r="64" spans="1:14" ht="22.5" x14ac:dyDescent="0.45">
      <c r="A64" s="42">
        <v>60</v>
      </c>
      <c r="B64" s="43" t="s">
        <v>154</v>
      </c>
      <c r="C64" s="12">
        <v>26</v>
      </c>
      <c r="D64" s="12">
        <v>104</v>
      </c>
      <c r="E64" s="45">
        <v>0</v>
      </c>
      <c r="F64" s="13">
        <f t="shared" si="0"/>
        <v>130</v>
      </c>
      <c r="G64" s="11">
        <v>30</v>
      </c>
      <c r="H64" s="13">
        <v>108</v>
      </c>
      <c r="I64" s="11">
        <v>0</v>
      </c>
      <c r="J64" s="13">
        <f t="shared" si="1"/>
        <v>138</v>
      </c>
      <c r="K64" s="11">
        <v>34</v>
      </c>
      <c r="L64" s="13">
        <v>100</v>
      </c>
      <c r="M64" s="13">
        <v>0</v>
      </c>
      <c r="N64" s="13">
        <f t="shared" si="2"/>
        <v>134</v>
      </c>
    </row>
    <row r="65" spans="1:14" ht="22.5" x14ac:dyDescent="0.45">
      <c r="A65" s="42">
        <v>61</v>
      </c>
      <c r="B65" s="43" t="s">
        <v>155</v>
      </c>
      <c r="C65" s="12">
        <v>19</v>
      </c>
      <c r="D65" s="12">
        <v>64</v>
      </c>
      <c r="E65" s="45">
        <v>0</v>
      </c>
      <c r="F65" s="13">
        <f t="shared" si="0"/>
        <v>83</v>
      </c>
      <c r="G65" s="11">
        <v>13</v>
      </c>
      <c r="H65" s="13">
        <v>64</v>
      </c>
      <c r="I65" s="11">
        <v>0</v>
      </c>
      <c r="J65" s="13">
        <f t="shared" si="1"/>
        <v>77</v>
      </c>
      <c r="K65" s="11">
        <v>11</v>
      </c>
      <c r="L65" s="13">
        <v>53</v>
      </c>
      <c r="M65" s="13">
        <v>0</v>
      </c>
      <c r="N65" s="13">
        <f t="shared" si="2"/>
        <v>64</v>
      </c>
    </row>
    <row r="66" spans="1:14" ht="22.5" x14ac:dyDescent="0.45">
      <c r="A66" s="42">
        <v>62</v>
      </c>
      <c r="B66" s="43" t="s">
        <v>156</v>
      </c>
      <c r="C66" s="12">
        <v>72</v>
      </c>
      <c r="D66" s="12">
        <v>144</v>
      </c>
      <c r="E66" s="12">
        <v>90</v>
      </c>
      <c r="F66" s="13">
        <f t="shared" si="0"/>
        <v>306</v>
      </c>
      <c r="G66" s="11">
        <v>78</v>
      </c>
      <c r="H66" s="13">
        <v>139</v>
      </c>
      <c r="I66" s="11">
        <v>82</v>
      </c>
      <c r="J66" s="13">
        <f t="shared" si="1"/>
        <v>299</v>
      </c>
      <c r="K66" s="11">
        <v>69</v>
      </c>
      <c r="L66" s="13">
        <v>155</v>
      </c>
      <c r="M66" s="13">
        <v>86</v>
      </c>
      <c r="N66" s="13">
        <f t="shared" si="2"/>
        <v>310</v>
      </c>
    </row>
    <row r="67" spans="1:14" ht="22.5" x14ac:dyDescent="0.45">
      <c r="A67" s="42">
        <v>63</v>
      </c>
      <c r="B67" s="43" t="s">
        <v>157</v>
      </c>
      <c r="C67" s="12">
        <v>51</v>
      </c>
      <c r="D67" s="12">
        <v>132</v>
      </c>
      <c r="E67" s="45">
        <v>0</v>
      </c>
      <c r="F67" s="13">
        <f t="shared" si="0"/>
        <v>183</v>
      </c>
      <c r="G67" s="11">
        <v>65</v>
      </c>
      <c r="H67" s="13">
        <v>150</v>
      </c>
      <c r="I67" s="11">
        <v>0</v>
      </c>
      <c r="J67" s="13">
        <f t="shared" si="1"/>
        <v>215</v>
      </c>
      <c r="K67" s="11">
        <v>55</v>
      </c>
      <c r="L67" s="13">
        <v>154</v>
      </c>
      <c r="M67" s="13">
        <v>0</v>
      </c>
      <c r="N67" s="13">
        <f t="shared" si="2"/>
        <v>209</v>
      </c>
    </row>
    <row r="68" spans="1:14" ht="22.5" x14ac:dyDescent="0.45">
      <c r="A68" s="42">
        <v>64</v>
      </c>
      <c r="B68" s="43" t="s">
        <v>158</v>
      </c>
      <c r="C68" s="12">
        <v>12</v>
      </c>
      <c r="D68" s="12">
        <v>40</v>
      </c>
      <c r="E68" s="45">
        <v>0</v>
      </c>
      <c r="F68" s="13">
        <f t="shared" si="0"/>
        <v>52</v>
      </c>
      <c r="G68" s="11">
        <v>10</v>
      </c>
      <c r="H68" s="13">
        <v>37</v>
      </c>
      <c r="I68" s="11">
        <v>0</v>
      </c>
      <c r="J68" s="13">
        <f t="shared" si="1"/>
        <v>47</v>
      </c>
      <c r="K68" s="11">
        <v>11</v>
      </c>
      <c r="L68" s="13">
        <v>36</v>
      </c>
      <c r="M68" s="13">
        <v>0</v>
      </c>
      <c r="N68" s="13">
        <f t="shared" si="2"/>
        <v>47</v>
      </c>
    </row>
    <row r="69" spans="1:14" ht="22.5" x14ac:dyDescent="0.45">
      <c r="A69" s="42">
        <v>65</v>
      </c>
      <c r="B69" s="43" t="s">
        <v>374</v>
      </c>
      <c r="C69" s="12">
        <v>8</v>
      </c>
      <c r="D69" s="12">
        <v>24</v>
      </c>
      <c r="E69" s="45">
        <v>0</v>
      </c>
      <c r="F69" s="13">
        <f t="shared" si="0"/>
        <v>32</v>
      </c>
      <c r="G69" s="99">
        <v>0</v>
      </c>
      <c r="H69" s="99">
        <v>0</v>
      </c>
      <c r="I69" s="99">
        <v>0</v>
      </c>
      <c r="J69" s="99">
        <f t="shared" si="1"/>
        <v>0</v>
      </c>
      <c r="K69" s="99">
        <f t="shared" ref="K69" si="3">H69+I69+J69</f>
        <v>0</v>
      </c>
      <c r="L69" s="99">
        <f t="shared" ref="L69" si="4">I69+J69+K69</f>
        <v>0</v>
      </c>
      <c r="M69" s="99">
        <f t="shared" ref="M69" si="5">J69+K69+L69</f>
        <v>0</v>
      </c>
      <c r="N69" s="99">
        <f t="shared" si="2"/>
        <v>0</v>
      </c>
    </row>
    <row r="70" spans="1:14" ht="22.5" x14ac:dyDescent="0.45">
      <c r="A70" s="42">
        <v>66</v>
      </c>
      <c r="B70" s="43" t="s">
        <v>159</v>
      </c>
      <c r="C70" s="12">
        <v>12</v>
      </c>
      <c r="D70" s="12">
        <v>32</v>
      </c>
      <c r="E70" s="45">
        <v>0</v>
      </c>
      <c r="F70" s="13">
        <f t="shared" ref="F70:F133" si="6">C70+D70+E70</f>
        <v>44</v>
      </c>
      <c r="G70" s="11">
        <v>19</v>
      </c>
      <c r="H70" s="11">
        <v>30</v>
      </c>
      <c r="I70" s="11">
        <v>0</v>
      </c>
      <c r="J70" s="13">
        <f t="shared" ref="J70:J133" si="7">G70+H70+I70</f>
        <v>49</v>
      </c>
      <c r="K70" s="11">
        <v>12</v>
      </c>
      <c r="L70" s="13">
        <v>33</v>
      </c>
      <c r="M70" s="13">
        <v>0</v>
      </c>
      <c r="N70" s="13">
        <f t="shared" ref="N70:N133" si="8">K70+L70+M70</f>
        <v>45</v>
      </c>
    </row>
    <row r="71" spans="1:14" ht="22.5" x14ac:dyDescent="0.45">
      <c r="A71" s="42">
        <v>67</v>
      </c>
      <c r="B71" s="43" t="s">
        <v>297</v>
      </c>
      <c r="C71" s="12">
        <v>24</v>
      </c>
      <c r="D71" s="12">
        <v>60</v>
      </c>
      <c r="E71" s="45">
        <v>0</v>
      </c>
      <c r="F71" s="13">
        <f t="shared" si="6"/>
        <v>84</v>
      </c>
      <c r="G71" s="11">
        <v>26</v>
      </c>
      <c r="H71" s="11">
        <v>62</v>
      </c>
      <c r="I71" s="11">
        <v>0</v>
      </c>
      <c r="J71" s="13">
        <f t="shared" si="7"/>
        <v>88</v>
      </c>
      <c r="K71" s="11">
        <v>26</v>
      </c>
      <c r="L71" s="13">
        <v>71</v>
      </c>
      <c r="M71" s="13">
        <v>0</v>
      </c>
      <c r="N71" s="13">
        <f t="shared" si="8"/>
        <v>97</v>
      </c>
    </row>
    <row r="72" spans="1:14" ht="22.5" x14ac:dyDescent="0.45">
      <c r="A72" s="42">
        <v>68</v>
      </c>
      <c r="B72" s="43" t="s">
        <v>161</v>
      </c>
      <c r="C72" s="12">
        <v>32</v>
      </c>
      <c r="D72" s="12">
        <v>72</v>
      </c>
      <c r="E72" s="45">
        <v>0</v>
      </c>
      <c r="F72" s="13">
        <f t="shared" si="6"/>
        <v>104</v>
      </c>
      <c r="G72" s="11">
        <v>42</v>
      </c>
      <c r="H72" s="11">
        <v>70</v>
      </c>
      <c r="I72" s="11">
        <v>0</v>
      </c>
      <c r="J72" s="13">
        <f t="shared" si="7"/>
        <v>112</v>
      </c>
      <c r="K72" s="11">
        <v>30</v>
      </c>
      <c r="L72" s="13">
        <v>79</v>
      </c>
      <c r="M72" s="13">
        <v>0</v>
      </c>
      <c r="N72" s="13">
        <f t="shared" si="8"/>
        <v>109</v>
      </c>
    </row>
    <row r="73" spans="1:14" ht="22.5" x14ac:dyDescent="0.45">
      <c r="A73" s="42">
        <v>69</v>
      </c>
      <c r="B73" s="43" t="s">
        <v>162</v>
      </c>
      <c r="C73" s="12">
        <v>9</v>
      </c>
      <c r="D73" s="12">
        <v>40</v>
      </c>
      <c r="E73" s="45">
        <v>0</v>
      </c>
      <c r="F73" s="13">
        <f t="shared" si="6"/>
        <v>49</v>
      </c>
      <c r="G73" s="11">
        <v>10</v>
      </c>
      <c r="H73" s="11">
        <v>36</v>
      </c>
      <c r="I73" s="11">
        <v>0</v>
      </c>
      <c r="J73" s="13">
        <f t="shared" si="7"/>
        <v>46</v>
      </c>
      <c r="K73" s="11">
        <v>7</v>
      </c>
      <c r="L73" s="13">
        <v>35</v>
      </c>
      <c r="M73" s="13">
        <v>0</v>
      </c>
      <c r="N73" s="13">
        <f t="shared" si="8"/>
        <v>42</v>
      </c>
    </row>
    <row r="74" spans="1:14" ht="22.5" x14ac:dyDescent="0.45">
      <c r="A74" s="42">
        <v>70</v>
      </c>
      <c r="B74" s="43" t="s">
        <v>163</v>
      </c>
      <c r="C74" s="12">
        <v>10</v>
      </c>
      <c r="D74" s="12">
        <v>33</v>
      </c>
      <c r="E74" s="45">
        <v>0</v>
      </c>
      <c r="F74" s="13">
        <f t="shared" si="6"/>
        <v>43</v>
      </c>
      <c r="G74" s="11">
        <v>14</v>
      </c>
      <c r="H74" s="11">
        <v>28</v>
      </c>
      <c r="I74" s="11">
        <v>0</v>
      </c>
      <c r="J74" s="13">
        <f t="shared" si="7"/>
        <v>42</v>
      </c>
      <c r="K74" s="11">
        <v>11</v>
      </c>
      <c r="L74" s="13">
        <v>25</v>
      </c>
      <c r="M74" s="13">
        <v>0</v>
      </c>
      <c r="N74" s="13">
        <f t="shared" si="8"/>
        <v>36</v>
      </c>
    </row>
    <row r="75" spans="1:14" ht="22.5" x14ac:dyDescent="0.45">
      <c r="A75" s="42">
        <v>71</v>
      </c>
      <c r="B75" s="43" t="s">
        <v>164</v>
      </c>
      <c r="C75" s="12">
        <v>41</v>
      </c>
      <c r="D75" s="12">
        <v>97</v>
      </c>
      <c r="E75" s="45">
        <v>0</v>
      </c>
      <c r="F75" s="13">
        <f t="shared" si="6"/>
        <v>138</v>
      </c>
      <c r="G75" s="11">
        <v>47</v>
      </c>
      <c r="H75" s="11">
        <v>90</v>
      </c>
      <c r="I75" s="11">
        <v>0</v>
      </c>
      <c r="J75" s="13">
        <f t="shared" si="7"/>
        <v>137</v>
      </c>
      <c r="K75" s="11">
        <v>49</v>
      </c>
      <c r="L75" s="13">
        <v>84</v>
      </c>
      <c r="M75" s="13">
        <v>0</v>
      </c>
      <c r="N75" s="13">
        <f t="shared" si="8"/>
        <v>133</v>
      </c>
    </row>
    <row r="76" spans="1:14" ht="22.5" x14ac:dyDescent="0.45">
      <c r="A76" s="42">
        <v>72</v>
      </c>
      <c r="B76" s="43" t="s">
        <v>165</v>
      </c>
      <c r="C76" s="12">
        <v>14</v>
      </c>
      <c r="D76" s="12">
        <v>50</v>
      </c>
      <c r="E76" s="45">
        <v>0</v>
      </c>
      <c r="F76" s="13">
        <f t="shared" si="6"/>
        <v>64</v>
      </c>
      <c r="G76" s="11">
        <v>17</v>
      </c>
      <c r="H76" s="11">
        <v>53</v>
      </c>
      <c r="I76" s="11">
        <v>0</v>
      </c>
      <c r="J76" s="13">
        <f t="shared" si="7"/>
        <v>70</v>
      </c>
      <c r="K76" s="11">
        <v>27</v>
      </c>
      <c r="L76" s="13">
        <v>42</v>
      </c>
      <c r="M76" s="13">
        <v>0</v>
      </c>
      <c r="N76" s="13">
        <f t="shared" si="8"/>
        <v>69</v>
      </c>
    </row>
    <row r="77" spans="1:14" ht="22.5" x14ac:dyDescent="0.45">
      <c r="A77" s="42">
        <v>73</v>
      </c>
      <c r="B77" s="43" t="s">
        <v>166</v>
      </c>
      <c r="C77" s="12">
        <v>14</v>
      </c>
      <c r="D77" s="12">
        <v>57</v>
      </c>
      <c r="E77" s="45">
        <v>0</v>
      </c>
      <c r="F77" s="13">
        <f t="shared" si="6"/>
        <v>71</v>
      </c>
      <c r="G77" s="11">
        <v>22</v>
      </c>
      <c r="H77" s="11">
        <v>60</v>
      </c>
      <c r="I77" s="11">
        <v>0</v>
      </c>
      <c r="J77" s="13">
        <f t="shared" si="7"/>
        <v>82</v>
      </c>
      <c r="K77" s="11">
        <v>29</v>
      </c>
      <c r="L77" s="13">
        <v>55</v>
      </c>
      <c r="M77" s="13">
        <v>0</v>
      </c>
      <c r="N77" s="13">
        <f t="shared" si="8"/>
        <v>84</v>
      </c>
    </row>
    <row r="78" spans="1:14" ht="22.5" x14ac:dyDescent="0.45">
      <c r="A78" s="42">
        <v>74</v>
      </c>
      <c r="B78" s="43" t="s">
        <v>167</v>
      </c>
      <c r="C78" s="12">
        <v>14</v>
      </c>
      <c r="D78" s="12">
        <v>31</v>
      </c>
      <c r="E78" s="45">
        <v>0</v>
      </c>
      <c r="F78" s="13">
        <f t="shared" si="6"/>
        <v>45</v>
      </c>
      <c r="G78" s="11">
        <v>12</v>
      </c>
      <c r="H78" s="11">
        <v>33</v>
      </c>
      <c r="I78" s="11">
        <v>0</v>
      </c>
      <c r="J78" s="13">
        <f t="shared" si="7"/>
        <v>45</v>
      </c>
      <c r="K78" s="11">
        <v>19</v>
      </c>
      <c r="L78" s="13">
        <v>38</v>
      </c>
      <c r="M78" s="13">
        <v>0</v>
      </c>
      <c r="N78" s="13">
        <f t="shared" si="8"/>
        <v>57</v>
      </c>
    </row>
    <row r="79" spans="1:14" ht="22.5" x14ac:dyDescent="0.45">
      <c r="A79" s="42">
        <v>75</v>
      </c>
      <c r="B79" s="43" t="s">
        <v>168</v>
      </c>
      <c r="C79" s="12">
        <v>13</v>
      </c>
      <c r="D79" s="12">
        <v>54</v>
      </c>
      <c r="E79" s="45">
        <v>0</v>
      </c>
      <c r="F79" s="13">
        <f t="shared" si="6"/>
        <v>67</v>
      </c>
      <c r="G79" s="11">
        <v>12</v>
      </c>
      <c r="H79" s="11">
        <v>50</v>
      </c>
      <c r="I79" s="11">
        <v>0</v>
      </c>
      <c r="J79" s="13">
        <f t="shared" si="7"/>
        <v>62</v>
      </c>
      <c r="K79" s="11">
        <v>12</v>
      </c>
      <c r="L79" s="13">
        <v>48</v>
      </c>
      <c r="M79" s="13">
        <v>0</v>
      </c>
      <c r="N79" s="13">
        <f t="shared" si="8"/>
        <v>60</v>
      </c>
    </row>
    <row r="80" spans="1:14" ht="22.5" x14ac:dyDescent="0.45">
      <c r="A80" s="42">
        <v>76</v>
      </c>
      <c r="B80" s="43" t="s">
        <v>169</v>
      </c>
      <c r="C80" s="12">
        <v>114</v>
      </c>
      <c r="D80" s="12">
        <v>374</v>
      </c>
      <c r="E80" s="12">
        <v>184</v>
      </c>
      <c r="F80" s="13">
        <f t="shared" si="6"/>
        <v>672</v>
      </c>
      <c r="G80" s="11">
        <v>120</v>
      </c>
      <c r="H80" s="11">
        <v>375</v>
      </c>
      <c r="I80" s="11">
        <v>180</v>
      </c>
      <c r="J80" s="13">
        <f t="shared" si="7"/>
        <v>675</v>
      </c>
      <c r="K80" s="11">
        <v>135</v>
      </c>
      <c r="L80" s="13">
        <v>357</v>
      </c>
      <c r="M80" s="13">
        <v>167</v>
      </c>
      <c r="N80" s="13">
        <f t="shared" si="8"/>
        <v>659</v>
      </c>
    </row>
    <row r="81" spans="1:14" ht="22.5" x14ac:dyDescent="0.45">
      <c r="A81" s="42">
        <v>77</v>
      </c>
      <c r="B81" s="43" t="s">
        <v>170</v>
      </c>
      <c r="C81" s="12">
        <v>43</v>
      </c>
      <c r="D81" s="12">
        <v>142</v>
      </c>
      <c r="E81" s="12">
        <v>55</v>
      </c>
      <c r="F81" s="13">
        <f t="shared" si="6"/>
        <v>240</v>
      </c>
      <c r="G81" s="11">
        <v>47</v>
      </c>
      <c r="H81" s="11">
        <v>127</v>
      </c>
      <c r="I81" s="11">
        <v>60</v>
      </c>
      <c r="J81" s="13">
        <f t="shared" si="7"/>
        <v>234</v>
      </c>
      <c r="K81" s="11">
        <v>43</v>
      </c>
      <c r="L81" s="13">
        <v>127</v>
      </c>
      <c r="M81" s="13">
        <v>60</v>
      </c>
      <c r="N81" s="13">
        <f t="shared" si="8"/>
        <v>230</v>
      </c>
    </row>
    <row r="82" spans="1:14" ht="22.5" x14ac:dyDescent="0.45">
      <c r="A82" s="42">
        <v>78</v>
      </c>
      <c r="B82" s="43" t="s">
        <v>171</v>
      </c>
      <c r="C82" s="12">
        <v>43</v>
      </c>
      <c r="D82" s="12">
        <v>98</v>
      </c>
      <c r="E82" s="45">
        <v>0</v>
      </c>
      <c r="F82" s="13">
        <f t="shared" si="6"/>
        <v>141</v>
      </c>
      <c r="G82" s="11">
        <v>42</v>
      </c>
      <c r="H82" s="11">
        <v>94</v>
      </c>
      <c r="I82" s="11">
        <v>0</v>
      </c>
      <c r="J82" s="13">
        <f t="shared" si="7"/>
        <v>136</v>
      </c>
      <c r="K82" s="11">
        <v>38</v>
      </c>
      <c r="L82" s="13">
        <v>87</v>
      </c>
      <c r="M82" s="13">
        <v>0</v>
      </c>
      <c r="N82" s="13">
        <f t="shared" si="8"/>
        <v>125</v>
      </c>
    </row>
    <row r="83" spans="1:14" ht="22.5" x14ac:dyDescent="0.45">
      <c r="A83" s="42">
        <v>79</v>
      </c>
      <c r="B83" s="43" t="s">
        <v>172</v>
      </c>
      <c r="C83" s="12">
        <v>27</v>
      </c>
      <c r="D83" s="12">
        <v>109</v>
      </c>
      <c r="E83" s="45">
        <v>0</v>
      </c>
      <c r="F83" s="13">
        <f t="shared" si="6"/>
        <v>136</v>
      </c>
      <c r="G83" s="11">
        <v>27</v>
      </c>
      <c r="H83" s="11">
        <v>99</v>
      </c>
      <c r="I83" s="11">
        <v>0</v>
      </c>
      <c r="J83" s="13">
        <f t="shared" si="7"/>
        <v>126</v>
      </c>
      <c r="K83" s="11">
        <v>23</v>
      </c>
      <c r="L83" s="13">
        <v>91</v>
      </c>
      <c r="M83" s="13">
        <v>0</v>
      </c>
      <c r="N83" s="13">
        <f t="shared" si="8"/>
        <v>114</v>
      </c>
    </row>
    <row r="84" spans="1:14" ht="22.5" x14ac:dyDescent="0.45">
      <c r="A84" s="42">
        <v>80</v>
      </c>
      <c r="B84" s="43" t="s">
        <v>173</v>
      </c>
      <c r="C84" s="12">
        <v>48</v>
      </c>
      <c r="D84" s="12">
        <v>176</v>
      </c>
      <c r="E84" s="45">
        <v>0</v>
      </c>
      <c r="F84" s="13">
        <f t="shared" si="6"/>
        <v>224</v>
      </c>
      <c r="G84" s="11">
        <v>48</v>
      </c>
      <c r="H84" s="11">
        <v>170</v>
      </c>
      <c r="I84" s="11">
        <v>0</v>
      </c>
      <c r="J84" s="13">
        <f t="shared" si="7"/>
        <v>218</v>
      </c>
      <c r="K84" s="11">
        <v>54</v>
      </c>
      <c r="L84" s="13">
        <v>156</v>
      </c>
      <c r="M84" s="13">
        <v>0</v>
      </c>
      <c r="N84" s="13">
        <f t="shared" si="8"/>
        <v>210</v>
      </c>
    </row>
    <row r="85" spans="1:14" ht="22.5" x14ac:dyDescent="0.45">
      <c r="A85" s="42">
        <v>81</v>
      </c>
      <c r="B85" s="43" t="s">
        <v>174</v>
      </c>
      <c r="C85" s="12">
        <v>40</v>
      </c>
      <c r="D85" s="12">
        <v>138</v>
      </c>
      <c r="E85" s="45">
        <v>0</v>
      </c>
      <c r="F85" s="13">
        <f t="shared" si="6"/>
        <v>178</v>
      </c>
      <c r="G85" s="11">
        <v>46</v>
      </c>
      <c r="H85" s="11">
        <v>127</v>
      </c>
      <c r="I85" s="11">
        <v>0</v>
      </c>
      <c r="J85" s="13">
        <f t="shared" si="7"/>
        <v>173</v>
      </c>
      <c r="K85" s="11">
        <v>43</v>
      </c>
      <c r="L85" s="13">
        <v>134</v>
      </c>
      <c r="M85" s="13">
        <v>0</v>
      </c>
      <c r="N85" s="13">
        <f t="shared" si="8"/>
        <v>177</v>
      </c>
    </row>
    <row r="86" spans="1:14" ht="22.5" x14ac:dyDescent="0.45">
      <c r="A86" s="42">
        <v>82</v>
      </c>
      <c r="B86" s="43" t="s">
        <v>175</v>
      </c>
      <c r="C86" s="12">
        <v>100</v>
      </c>
      <c r="D86" s="12">
        <v>318</v>
      </c>
      <c r="E86" s="12">
        <v>102</v>
      </c>
      <c r="F86" s="13">
        <f t="shared" si="6"/>
        <v>520</v>
      </c>
      <c r="G86" s="11">
        <v>103</v>
      </c>
      <c r="H86" s="11">
        <v>305</v>
      </c>
      <c r="I86" s="11">
        <v>97</v>
      </c>
      <c r="J86" s="13">
        <f t="shared" si="7"/>
        <v>505</v>
      </c>
      <c r="K86" s="11">
        <v>91</v>
      </c>
      <c r="L86" s="13">
        <v>311</v>
      </c>
      <c r="M86" s="13">
        <v>101</v>
      </c>
      <c r="N86" s="13">
        <f t="shared" si="8"/>
        <v>503</v>
      </c>
    </row>
    <row r="87" spans="1:14" ht="22.5" x14ac:dyDescent="0.45">
      <c r="A87" s="42">
        <v>83</v>
      </c>
      <c r="B87" s="43" t="s">
        <v>176</v>
      </c>
      <c r="C87" s="12">
        <v>67</v>
      </c>
      <c r="D87" s="12">
        <v>228</v>
      </c>
      <c r="E87" s="12">
        <v>69</v>
      </c>
      <c r="F87" s="13">
        <f t="shared" si="6"/>
        <v>364</v>
      </c>
      <c r="G87" s="11">
        <v>69</v>
      </c>
      <c r="H87" s="11">
        <v>217</v>
      </c>
      <c r="I87" s="11">
        <v>70</v>
      </c>
      <c r="J87" s="13">
        <f t="shared" si="7"/>
        <v>356</v>
      </c>
      <c r="K87" s="11">
        <v>64</v>
      </c>
      <c r="L87" s="13">
        <v>219</v>
      </c>
      <c r="M87" s="13">
        <v>66</v>
      </c>
      <c r="N87" s="13">
        <f t="shared" si="8"/>
        <v>349</v>
      </c>
    </row>
    <row r="88" spans="1:14" ht="22.5" x14ac:dyDescent="0.45">
      <c r="A88" s="42">
        <v>84</v>
      </c>
      <c r="B88" s="43" t="s">
        <v>177</v>
      </c>
      <c r="C88" s="12">
        <v>46</v>
      </c>
      <c r="D88" s="12">
        <v>129</v>
      </c>
      <c r="E88" s="12">
        <v>76</v>
      </c>
      <c r="F88" s="13">
        <f t="shared" si="6"/>
        <v>251</v>
      </c>
      <c r="G88" s="11">
        <v>40</v>
      </c>
      <c r="H88" s="11">
        <v>119</v>
      </c>
      <c r="I88" s="11">
        <v>80</v>
      </c>
      <c r="J88" s="13">
        <f t="shared" si="7"/>
        <v>239</v>
      </c>
      <c r="K88" s="11">
        <v>31</v>
      </c>
      <c r="L88" s="13">
        <v>123</v>
      </c>
      <c r="M88" s="13">
        <v>61</v>
      </c>
      <c r="N88" s="13">
        <f t="shared" si="8"/>
        <v>215</v>
      </c>
    </row>
    <row r="89" spans="1:14" ht="22.5" x14ac:dyDescent="0.45">
      <c r="A89" s="42">
        <v>85</v>
      </c>
      <c r="B89" s="43" t="s">
        <v>178</v>
      </c>
      <c r="C89" s="12">
        <v>82</v>
      </c>
      <c r="D89" s="12">
        <v>241</v>
      </c>
      <c r="E89" s="12">
        <v>93</v>
      </c>
      <c r="F89" s="13">
        <f t="shared" si="6"/>
        <v>416</v>
      </c>
      <c r="G89" s="11">
        <v>101</v>
      </c>
      <c r="H89" s="11">
        <v>257</v>
      </c>
      <c r="I89" s="11">
        <v>82</v>
      </c>
      <c r="J89" s="13">
        <f t="shared" si="7"/>
        <v>440</v>
      </c>
      <c r="K89" s="11">
        <v>100</v>
      </c>
      <c r="L89" s="13">
        <v>248</v>
      </c>
      <c r="M89" s="13">
        <v>93</v>
      </c>
      <c r="N89" s="13">
        <f t="shared" si="8"/>
        <v>441</v>
      </c>
    </row>
    <row r="90" spans="1:14" ht="22.5" x14ac:dyDescent="0.45">
      <c r="A90" s="42">
        <v>86</v>
      </c>
      <c r="B90" s="43" t="s">
        <v>179</v>
      </c>
      <c r="C90" s="12">
        <v>21</v>
      </c>
      <c r="D90" s="12">
        <v>63</v>
      </c>
      <c r="E90" s="45">
        <v>0</v>
      </c>
      <c r="F90" s="13">
        <f t="shared" si="6"/>
        <v>84</v>
      </c>
      <c r="G90" s="11">
        <v>26</v>
      </c>
      <c r="H90" s="11">
        <v>51</v>
      </c>
      <c r="I90" s="11">
        <v>0</v>
      </c>
      <c r="J90" s="13">
        <f t="shared" si="7"/>
        <v>77</v>
      </c>
      <c r="K90" s="11">
        <v>21</v>
      </c>
      <c r="L90" s="13">
        <v>53</v>
      </c>
      <c r="M90" s="13">
        <v>0</v>
      </c>
      <c r="N90" s="13">
        <f t="shared" si="8"/>
        <v>74</v>
      </c>
    </row>
    <row r="91" spans="1:14" ht="22.5" x14ac:dyDescent="0.45">
      <c r="A91" s="42">
        <v>87</v>
      </c>
      <c r="B91" s="43" t="s">
        <v>180</v>
      </c>
      <c r="C91" s="12">
        <v>16</v>
      </c>
      <c r="D91" s="12">
        <v>73</v>
      </c>
      <c r="E91" s="45">
        <v>0</v>
      </c>
      <c r="F91" s="13">
        <f t="shared" si="6"/>
        <v>89</v>
      </c>
      <c r="G91" s="11">
        <v>17</v>
      </c>
      <c r="H91" s="11">
        <v>60</v>
      </c>
      <c r="I91" s="11">
        <v>0</v>
      </c>
      <c r="J91" s="13">
        <f t="shared" si="7"/>
        <v>77</v>
      </c>
      <c r="K91" s="11">
        <v>19</v>
      </c>
      <c r="L91" s="13">
        <v>60</v>
      </c>
      <c r="M91" s="13">
        <v>0</v>
      </c>
      <c r="N91" s="13">
        <f t="shared" si="8"/>
        <v>79</v>
      </c>
    </row>
    <row r="92" spans="1:14" ht="22.5" x14ac:dyDescent="0.45">
      <c r="A92" s="42">
        <v>88</v>
      </c>
      <c r="B92" s="43" t="s">
        <v>181</v>
      </c>
      <c r="C92" s="12">
        <v>26</v>
      </c>
      <c r="D92" s="12">
        <v>92</v>
      </c>
      <c r="E92" s="45">
        <v>0</v>
      </c>
      <c r="F92" s="13">
        <f t="shared" si="6"/>
        <v>118</v>
      </c>
      <c r="G92" s="11">
        <v>28</v>
      </c>
      <c r="H92" s="11">
        <v>72</v>
      </c>
      <c r="I92" s="11">
        <v>0</v>
      </c>
      <c r="J92" s="13">
        <f t="shared" si="7"/>
        <v>100</v>
      </c>
      <c r="K92" s="11">
        <v>33</v>
      </c>
      <c r="L92" s="13">
        <v>74</v>
      </c>
      <c r="M92" s="13">
        <v>0</v>
      </c>
      <c r="N92" s="13">
        <f t="shared" si="8"/>
        <v>107</v>
      </c>
    </row>
    <row r="93" spans="1:14" ht="22.5" x14ac:dyDescent="0.45">
      <c r="A93" s="42">
        <v>89</v>
      </c>
      <c r="B93" s="43" t="s">
        <v>182</v>
      </c>
      <c r="C93" s="12">
        <v>37</v>
      </c>
      <c r="D93" s="12">
        <v>132</v>
      </c>
      <c r="E93" s="12">
        <v>67</v>
      </c>
      <c r="F93" s="13">
        <f t="shared" si="6"/>
        <v>236</v>
      </c>
      <c r="G93" s="11">
        <v>43</v>
      </c>
      <c r="H93" s="11">
        <v>143</v>
      </c>
      <c r="I93" s="11">
        <v>58</v>
      </c>
      <c r="J93" s="13">
        <f t="shared" si="7"/>
        <v>244</v>
      </c>
      <c r="K93" s="11">
        <v>41</v>
      </c>
      <c r="L93" s="13">
        <v>141</v>
      </c>
      <c r="M93" s="13">
        <v>61</v>
      </c>
      <c r="N93" s="13">
        <f t="shared" si="8"/>
        <v>243</v>
      </c>
    </row>
    <row r="94" spans="1:14" ht="22.5" x14ac:dyDescent="0.45">
      <c r="A94" s="42">
        <v>90</v>
      </c>
      <c r="B94" s="43" t="s">
        <v>183</v>
      </c>
      <c r="C94" s="12">
        <v>42</v>
      </c>
      <c r="D94" s="12">
        <v>107</v>
      </c>
      <c r="E94" s="12">
        <v>27</v>
      </c>
      <c r="F94" s="13">
        <f t="shared" si="6"/>
        <v>176</v>
      </c>
      <c r="G94" s="11">
        <v>33</v>
      </c>
      <c r="H94" s="11">
        <v>110</v>
      </c>
      <c r="I94" s="11">
        <v>27</v>
      </c>
      <c r="J94" s="13">
        <f t="shared" si="7"/>
        <v>170</v>
      </c>
      <c r="K94" s="11">
        <v>37</v>
      </c>
      <c r="L94" s="13">
        <v>104</v>
      </c>
      <c r="M94" s="13">
        <v>34</v>
      </c>
      <c r="N94" s="13">
        <f t="shared" si="8"/>
        <v>175</v>
      </c>
    </row>
    <row r="95" spans="1:14" ht="22.5" x14ac:dyDescent="0.45">
      <c r="A95" s="42">
        <v>91</v>
      </c>
      <c r="B95" s="43" t="s">
        <v>184</v>
      </c>
      <c r="C95" s="12">
        <v>12</v>
      </c>
      <c r="D95" s="12">
        <v>33</v>
      </c>
      <c r="E95" s="45">
        <v>0</v>
      </c>
      <c r="F95" s="13">
        <f t="shared" si="6"/>
        <v>45</v>
      </c>
      <c r="G95" s="11">
        <v>13</v>
      </c>
      <c r="H95" s="11">
        <v>34</v>
      </c>
      <c r="I95" s="11">
        <v>0</v>
      </c>
      <c r="J95" s="13">
        <f t="shared" si="7"/>
        <v>47</v>
      </c>
      <c r="K95" s="11">
        <v>18</v>
      </c>
      <c r="L95" s="13">
        <v>30</v>
      </c>
      <c r="M95" s="13">
        <v>0</v>
      </c>
      <c r="N95" s="13">
        <f t="shared" si="8"/>
        <v>48</v>
      </c>
    </row>
    <row r="96" spans="1:14" ht="22.5" x14ac:dyDescent="0.45">
      <c r="A96" s="42">
        <v>92</v>
      </c>
      <c r="B96" s="43" t="s">
        <v>185</v>
      </c>
      <c r="C96" s="12">
        <v>49</v>
      </c>
      <c r="D96" s="12">
        <v>179</v>
      </c>
      <c r="E96" s="12">
        <v>50</v>
      </c>
      <c r="F96" s="13">
        <f t="shared" si="6"/>
        <v>278</v>
      </c>
      <c r="G96" s="11">
        <v>51</v>
      </c>
      <c r="H96" s="11">
        <v>166</v>
      </c>
      <c r="I96" s="11">
        <v>52</v>
      </c>
      <c r="J96" s="13">
        <f t="shared" si="7"/>
        <v>269</v>
      </c>
      <c r="K96" s="11">
        <v>54</v>
      </c>
      <c r="L96" s="13">
        <v>150</v>
      </c>
      <c r="M96" s="13">
        <v>59</v>
      </c>
      <c r="N96" s="13">
        <f t="shared" si="8"/>
        <v>263</v>
      </c>
    </row>
    <row r="97" spans="1:14" ht="22.5" x14ac:dyDescent="0.45">
      <c r="A97" s="42">
        <v>93</v>
      </c>
      <c r="B97" s="43" t="s">
        <v>186</v>
      </c>
      <c r="C97" s="12">
        <v>87</v>
      </c>
      <c r="D97" s="12">
        <v>252</v>
      </c>
      <c r="E97" s="12">
        <v>146</v>
      </c>
      <c r="F97" s="13">
        <f t="shared" si="6"/>
        <v>485</v>
      </c>
      <c r="G97" s="11">
        <v>84</v>
      </c>
      <c r="H97" s="11">
        <v>264</v>
      </c>
      <c r="I97" s="11">
        <v>136</v>
      </c>
      <c r="J97" s="13">
        <f t="shared" si="7"/>
        <v>484</v>
      </c>
      <c r="K97" s="11">
        <v>80</v>
      </c>
      <c r="L97" s="13">
        <v>252</v>
      </c>
      <c r="M97" s="13">
        <v>114</v>
      </c>
      <c r="N97" s="13">
        <f t="shared" si="8"/>
        <v>446</v>
      </c>
    </row>
    <row r="98" spans="1:14" ht="22.5" x14ac:dyDescent="0.45">
      <c r="A98" s="42">
        <v>94</v>
      </c>
      <c r="B98" s="43" t="s">
        <v>187</v>
      </c>
      <c r="C98" s="12">
        <v>87</v>
      </c>
      <c r="D98" s="12">
        <v>205</v>
      </c>
      <c r="E98" s="12">
        <v>72</v>
      </c>
      <c r="F98" s="13">
        <f t="shared" si="6"/>
        <v>364</v>
      </c>
      <c r="G98" s="11">
        <v>89</v>
      </c>
      <c r="H98" s="11">
        <v>221</v>
      </c>
      <c r="I98" s="11">
        <v>75</v>
      </c>
      <c r="J98" s="13">
        <f t="shared" si="7"/>
        <v>385</v>
      </c>
      <c r="K98" s="11">
        <v>62</v>
      </c>
      <c r="L98" s="13">
        <v>223</v>
      </c>
      <c r="M98" s="13">
        <v>93</v>
      </c>
      <c r="N98" s="13">
        <f t="shared" si="8"/>
        <v>378</v>
      </c>
    </row>
    <row r="99" spans="1:14" ht="22.5" x14ac:dyDescent="0.45">
      <c r="A99" s="42">
        <v>95</v>
      </c>
      <c r="B99" s="43" t="s">
        <v>188</v>
      </c>
      <c r="C99" s="12">
        <v>52</v>
      </c>
      <c r="D99" s="12">
        <v>149</v>
      </c>
      <c r="E99" s="45">
        <v>0</v>
      </c>
      <c r="F99" s="13">
        <f t="shared" si="6"/>
        <v>201</v>
      </c>
      <c r="G99" s="11">
        <v>50</v>
      </c>
      <c r="H99" s="11">
        <v>158</v>
      </c>
      <c r="I99" s="11">
        <v>0</v>
      </c>
      <c r="J99" s="13">
        <f t="shared" si="7"/>
        <v>208</v>
      </c>
      <c r="K99" s="11">
        <v>55</v>
      </c>
      <c r="L99" s="13">
        <v>161</v>
      </c>
      <c r="M99" s="13">
        <v>0</v>
      </c>
      <c r="N99" s="13">
        <f t="shared" si="8"/>
        <v>216</v>
      </c>
    </row>
    <row r="100" spans="1:14" ht="22.5" x14ac:dyDescent="0.45">
      <c r="A100" s="42">
        <v>96</v>
      </c>
      <c r="B100" s="43" t="s">
        <v>189</v>
      </c>
      <c r="C100" s="12">
        <v>21</v>
      </c>
      <c r="D100" s="12">
        <v>69</v>
      </c>
      <c r="E100" s="45">
        <v>0</v>
      </c>
      <c r="F100" s="13">
        <f t="shared" si="6"/>
        <v>90</v>
      </c>
      <c r="G100" s="11">
        <v>29</v>
      </c>
      <c r="H100" s="11">
        <v>70</v>
      </c>
      <c r="I100" s="11">
        <v>0</v>
      </c>
      <c r="J100" s="13">
        <f t="shared" si="7"/>
        <v>99</v>
      </c>
      <c r="K100" s="11">
        <v>33</v>
      </c>
      <c r="L100" s="13">
        <v>72</v>
      </c>
      <c r="M100" s="13">
        <v>0</v>
      </c>
      <c r="N100" s="13">
        <f t="shared" si="8"/>
        <v>105</v>
      </c>
    </row>
    <row r="101" spans="1:14" ht="22.5" x14ac:dyDescent="0.45">
      <c r="A101" s="42">
        <v>97</v>
      </c>
      <c r="B101" s="43" t="s">
        <v>190</v>
      </c>
      <c r="C101" s="12">
        <v>13</v>
      </c>
      <c r="D101" s="12">
        <v>51</v>
      </c>
      <c r="E101" s="45">
        <v>0</v>
      </c>
      <c r="F101" s="13">
        <f t="shared" si="6"/>
        <v>64</v>
      </c>
      <c r="G101" s="11">
        <v>18</v>
      </c>
      <c r="H101" s="11">
        <v>51</v>
      </c>
      <c r="I101" s="11">
        <v>0</v>
      </c>
      <c r="J101" s="13">
        <f t="shared" si="7"/>
        <v>69</v>
      </c>
      <c r="K101" s="11">
        <v>22</v>
      </c>
      <c r="L101" s="13">
        <v>51</v>
      </c>
      <c r="M101" s="13">
        <v>0</v>
      </c>
      <c r="N101" s="13">
        <f t="shared" si="8"/>
        <v>73</v>
      </c>
    </row>
    <row r="102" spans="1:14" ht="22.5" x14ac:dyDescent="0.45">
      <c r="A102" s="42">
        <v>98</v>
      </c>
      <c r="B102" s="43" t="s">
        <v>191</v>
      </c>
      <c r="C102" s="12">
        <v>50</v>
      </c>
      <c r="D102" s="12">
        <v>123</v>
      </c>
      <c r="E102" s="45">
        <v>0</v>
      </c>
      <c r="F102" s="13">
        <f t="shared" si="6"/>
        <v>173</v>
      </c>
      <c r="G102" s="11">
        <v>55</v>
      </c>
      <c r="H102" s="11">
        <v>112</v>
      </c>
      <c r="I102" s="11">
        <v>0</v>
      </c>
      <c r="J102" s="13">
        <f t="shared" si="7"/>
        <v>167</v>
      </c>
      <c r="K102" s="11">
        <v>41</v>
      </c>
      <c r="L102" s="13">
        <v>118</v>
      </c>
      <c r="M102" s="13">
        <v>0</v>
      </c>
      <c r="N102" s="13">
        <f t="shared" si="8"/>
        <v>159</v>
      </c>
    </row>
    <row r="103" spans="1:14" ht="22.5" x14ac:dyDescent="0.45">
      <c r="A103" s="42">
        <v>99</v>
      </c>
      <c r="B103" s="43" t="s">
        <v>192</v>
      </c>
      <c r="C103" s="12">
        <v>52</v>
      </c>
      <c r="D103" s="12">
        <v>137</v>
      </c>
      <c r="E103" s="12">
        <v>55</v>
      </c>
      <c r="F103" s="13">
        <f t="shared" si="6"/>
        <v>244</v>
      </c>
      <c r="G103" s="11">
        <v>59</v>
      </c>
      <c r="H103" s="11">
        <v>124</v>
      </c>
      <c r="I103" s="11">
        <v>55</v>
      </c>
      <c r="J103" s="13">
        <f t="shared" si="7"/>
        <v>238</v>
      </c>
      <c r="K103" s="11">
        <v>59</v>
      </c>
      <c r="L103" s="13">
        <v>126</v>
      </c>
      <c r="M103" s="13">
        <v>56</v>
      </c>
      <c r="N103" s="13">
        <f t="shared" si="8"/>
        <v>241</v>
      </c>
    </row>
    <row r="104" spans="1:14" ht="22.5" x14ac:dyDescent="0.45">
      <c r="A104" s="42">
        <v>100</v>
      </c>
      <c r="B104" s="43" t="s">
        <v>193</v>
      </c>
      <c r="C104" s="12">
        <v>40</v>
      </c>
      <c r="D104" s="12">
        <v>192</v>
      </c>
      <c r="E104" s="12">
        <v>89</v>
      </c>
      <c r="F104" s="13">
        <f t="shared" si="6"/>
        <v>321</v>
      </c>
      <c r="G104" s="11">
        <v>40</v>
      </c>
      <c r="H104" s="11">
        <v>177</v>
      </c>
      <c r="I104" s="11">
        <v>87</v>
      </c>
      <c r="J104" s="13">
        <f t="shared" si="7"/>
        <v>304</v>
      </c>
      <c r="K104" s="11">
        <v>38</v>
      </c>
      <c r="L104" s="13">
        <v>160</v>
      </c>
      <c r="M104" s="13">
        <v>69</v>
      </c>
      <c r="N104" s="13">
        <f t="shared" si="8"/>
        <v>267</v>
      </c>
    </row>
    <row r="105" spans="1:14" ht="22.5" x14ac:dyDescent="0.45">
      <c r="A105" s="42">
        <v>101</v>
      </c>
      <c r="B105" s="43" t="s">
        <v>194</v>
      </c>
      <c r="C105" s="12">
        <v>43</v>
      </c>
      <c r="D105" s="12">
        <v>112</v>
      </c>
      <c r="E105" s="12">
        <v>46</v>
      </c>
      <c r="F105" s="13">
        <f t="shared" si="6"/>
        <v>201</v>
      </c>
      <c r="G105" s="11">
        <v>53</v>
      </c>
      <c r="H105" s="11">
        <v>111</v>
      </c>
      <c r="I105" s="11">
        <v>47</v>
      </c>
      <c r="J105" s="13">
        <f t="shared" si="7"/>
        <v>211</v>
      </c>
      <c r="K105" s="11">
        <v>39</v>
      </c>
      <c r="L105" s="13">
        <v>112</v>
      </c>
      <c r="M105" s="13">
        <v>46</v>
      </c>
      <c r="N105" s="13">
        <f t="shared" si="8"/>
        <v>197</v>
      </c>
    </row>
    <row r="106" spans="1:14" ht="22.5" x14ac:dyDescent="0.45">
      <c r="A106" s="42">
        <v>102</v>
      </c>
      <c r="B106" s="43" t="s">
        <v>195</v>
      </c>
      <c r="C106" s="12">
        <v>36</v>
      </c>
      <c r="D106" s="12">
        <v>104</v>
      </c>
      <c r="E106" s="12">
        <v>33</v>
      </c>
      <c r="F106" s="13">
        <f t="shared" si="6"/>
        <v>173</v>
      </c>
      <c r="G106" s="11">
        <v>34</v>
      </c>
      <c r="H106" s="11">
        <v>96</v>
      </c>
      <c r="I106" s="11">
        <v>32</v>
      </c>
      <c r="J106" s="13">
        <f t="shared" si="7"/>
        <v>162</v>
      </c>
      <c r="K106" s="11">
        <v>27</v>
      </c>
      <c r="L106" s="13">
        <v>102</v>
      </c>
      <c r="M106" s="13">
        <v>32</v>
      </c>
      <c r="N106" s="13">
        <f t="shared" si="8"/>
        <v>161</v>
      </c>
    </row>
    <row r="107" spans="1:14" ht="22.5" x14ac:dyDescent="0.45">
      <c r="A107" s="42">
        <v>103</v>
      </c>
      <c r="B107" s="43" t="s">
        <v>127</v>
      </c>
      <c r="C107" s="12">
        <v>36</v>
      </c>
      <c r="D107" s="12">
        <v>127</v>
      </c>
      <c r="E107" s="12">
        <v>75</v>
      </c>
      <c r="F107" s="13">
        <f t="shared" si="6"/>
        <v>238</v>
      </c>
      <c r="G107" s="11">
        <v>49</v>
      </c>
      <c r="H107" s="11">
        <v>132</v>
      </c>
      <c r="I107" s="11">
        <v>80</v>
      </c>
      <c r="J107" s="13">
        <f t="shared" si="7"/>
        <v>261</v>
      </c>
      <c r="K107" s="11">
        <v>49</v>
      </c>
      <c r="L107" s="13">
        <v>122</v>
      </c>
      <c r="M107" s="13">
        <v>75</v>
      </c>
      <c r="N107" s="13">
        <f t="shared" si="8"/>
        <v>246</v>
      </c>
    </row>
    <row r="108" spans="1:14" ht="22.5" x14ac:dyDescent="0.45">
      <c r="A108" s="42">
        <v>104</v>
      </c>
      <c r="B108" s="43" t="s">
        <v>196</v>
      </c>
      <c r="C108" s="12">
        <v>55</v>
      </c>
      <c r="D108" s="12">
        <v>169</v>
      </c>
      <c r="E108" s="12">
        <v>50</v>
      </c>
      <c r="F108" s="13">
        <f t="shared" si="6"/>
        <v>274</v>
      </c>
      <c r="G108" s="11">
        <v>63</v>
      </c>
      <c r="H108" s="11">
        <v>162</v>
      </c>
      <c r="I108" s="11">
        <v>56</v>
      </c>
      <c r="J108" s="13">
        <f t="shared" si="7"/>
        <v>281</v>
      </c>
      <c r="K108" s="11">
        <v>63</v>
      </c>
      <c r="L108" s="13">
        <v>157</v>
      </c>
      <c r="M108" s="13">
        <v>48</v>
      </c>
      <c r="N108" s="13">
        <f t="shared" si="8"/>
        <v>268</v>
      </c>
    </row>
    <row r="109" spans="1:14" ht="22.5" x14ac:dyDescent="0.45">
      <c r="A109" s="42">
        <v>105</v>
      </c>
      <c r="B109" s="43" t="s">
        <v>197</v>
      </c>
      <c r="C109" s="12">
        <v>41</v>
      </c>
      <c r="D109" s="12">
        <v>150</v>
      </c>
      <c r="E109" s="45">
        <v>0</v>
      </c>
      <c r="F109" s="13">
        <f t="shared" si="6"/>
        <v>191</v>
      </c>
      <c r="G109" s="11">
        <v>50</v>
      </c>
      <c r="H109" s="11">
        <v>141</v>
      </c>
      <c r="I109" s="11">
        <v>0</v>
      </c>
      <c r="J109" s="13">
        <f t="shared" si="7"/>
        <v>191</v>
      </c>
      <c r="K109" s="11">
        <v>77</v>
      </c>
      <c r="L109" s="13">
        <v>137</v>
      </c>
      <c r="M109" s="13">
        <v>0</v>
      </c>
      <c r="N109" s="13">
        <f t="shared" si="8"/>
        <v>214</v>
      </c>
    </row>
    <row r="110" spans="1:14" ht="22.5" x14ac:dyDescent="0.45">
      <c r="A110" s="42">
        <v>106</v>
      </c>
      <c r="B110" s="43" t="s">
        <v>375</v>
      </c>
      <c r="C110" s="45">
        <v>0</v>
      </c>
      <c r="D110" s="12">
        <v>8</v>
      </c>
      <c r="E110" s="45">
        <v>0</v>
      </c>
      <c r="F110" s="13">
        <f t="shared" si="6"/>
        <v>8</v>
      </c>
      <c r="G110" s="100">
        <v>0</v>
      </c>
      <c r="H110" s="100">
        <v>0</v>
      </c>
      <c r="I110" s="100">
        <v>0</v>
      </c>
      <c r="J110" s="99">
        <f t="shared" si="7"/>
        <v>0</v>
      </c>
      <c r="K110" s="99">
        <f t="shared" ref="K110" si="9">H110+I110+J110</f>
        <v>0</v>
      </c>
      <c r="L110" s="99">
        <f t="shared" ref="L110" si="10">I110+J110+K110</f>
        <v>0</v>
      </c>
      <c r="M110" s="99">
        <f t="shared" ref="M110" si="11">J110+K110+L110</f>
        <v>0</v>
      </c>
      <c r="N110" s="99">
        <f t="shared" si="8"/>
        <v>0</v>
      </c>
    </row>
    <row r="111" spans="1:14" ht="22.5" x14ac:dyDescent="0.45">
      <c r="A111" s="42">
        <v>107</v>
      </c>
      <c r="B111" s="43" t="s">
        <v>198</v>
      </c>
      <c r="C111" s="12">
        <v>42</v>
      </c>
      <c r="D111" s="12">
        <v>80</v>
      </c>
      <c r="E111" s="45">
        <v>0</v>
      </c>
      <c r="F111" s="13">
        <f t="shared" si="6"/>
        <v>122</v>
      </c>
      <c r="G111" s="11">
        <v>45</v>
      </c>
      <c r="H111" s="11">
        <v>80</v>
      </c>
      <c r="I111" s="11">
        <v>0</v>
      </c>
      <c r="J111" s="13">
        <f t="shared" si="7"/>
        <v>125</v>
      </c>
      <c r="K111" s="13">
        <v>41</v>
      </c>
      <c r="L111" s="11">
        <v>96</v>
      </c>
      <c r="M111" s="13">
        <v>0</v>
      </c>
      <c r="N111" s="13">
        <f t="shared" si="8"/>
        <v>137</v>
      </c>
    </row>
    <row r="112" spans="1:14" ht="22.5" x14ac:dyDescent="0.45">
      <c r="A112" s="42">
        <v>108</v>
      </c>
      <c r="B112" s="43" t="s">
        <v>199</v>
      </c>
      <c r="C112" s="12">
        <v>27</v>
      </c>
      <c r="D112" s="12">
        <v>93</v>
      </c>
      <c r="E112" s="45">
        <v>0</v>
      </c>
      <c r="F112" s="13">
        <f t="shared" si="6"/>
        <v>120</v>
      </c>
      <c r="G112" s="11">
        <v>41</v>
      </c>
      <c r="H112" s="11">
        <v>89</v>
      </c>
      <c r="I112" s="11">
        <v>0</v>
      </c>
      <c r="J112" s="13">
        <f t="shared" si="7"/>
        <v>130</v>
      </c>
      <c r="K112" s="13">
        <v>39</v>
      </c>
      <c r="L112" s="11">
        <v>96</v>
      </c>
      <c r="M112" s="13">
        <v>0</v>
      </c>
      <c r="N112" s="13">
        <f t="shared" si="8"/>
        <v>135</v>
      </c>
    </row>
    <row r="113" spans="1:14" ht="22.5" x14ac:dyDescent="0.45">
      <c r="A113" s="42">
        <v>109</v>
      </c>
      <c r="B113" s="43" t="s">
        <v>200</v>
      </c>
      <c r="C113" s="12">
        <v>26</v>
      </c>
      <c r="D113" s="12">
        <v>99</v>
      </c>
      <c r="E113" s="45">
        <v>0</v>
      </c>
      <c r="F113" s="13">
        <f t="shared" si="6"/>
        <v>125</v>
      </c>
      <c r="G113" s="11">
        <v>22</v>
      </c>
      <c r="H113" s="11">
        <v>104</v>
      </c>
      <c r="I113" s="11">
        <v>0</v>
      </c>
      <c r="J113" s="13">
        <f t="shared" si="7"/>
        <v>126</v>
      </c>
      <c r="K113" s="13">
        <v>26</v>
      </c>
      <c r="L113" s="11">
        <v>100</v>
      </c>
      <c r="M113" s="13">
        <v>0</v>
      </c>
      <c r="N113" s="13">
        <f t="shared" si="8"/>
        <v>126</v>
      </c>
    </row>
    <row r="114" spans="1:14" ht="22.5" x14ac:dyDescent="0.45">
      <c r="A114" s="42">
        <v>110</v>
      </c>
      <c r="B114" s="43" t="s">
        <v>310</v>
      </c>
      <c r="C114" s="12">
        <v>171</v>
      </c>
      <c r="D114" s="12">
        <v>445</v>
      </c>
      <c r="E114" s="45">
        <v>0</v>
      </c>
      <c r="F114" s="13">
        <f t="shared" si="6"/>
        <v>616</v>
      </c>
      <c r="G114" s="11">
        <v>180</v>
      </c>
      <c r="H114" s="11">
        <v>476</v>
      </c>
      <c r="I114" s="11">
        <v>0</v>
      </c>
      <c r="J114" s="13">
        <f t="shared" si="7"/>
        <v>656</v>
      </c>
      <c r="K114" s="13">
        <v>177</v>
      </c>
      <c r="L114" s="11">
        <v>492</v>
      </c>
      <c r="M114" s="13">
        <v>0</v>
      </c>
      <c r="N114" s="13">
        <f t="shared" si="8"/>
        <v>669</v>
      </c>
    </row>
    <row r="115" spans="1:14" ht="22.5" x14ac:dyDescent="0.45">
      <c r="A115" s="42">
        <v>111</v>
      </c>
      <c r="B115" s="43" t="s">
        <v>202</v>
      </c>
      <c r="C115" s="12">
        <v>39</v>
      </c>
      <c r="D115" s="12">
        <v>85</v>
      </c>
      <c r="E115" s="45">
        <v>0</v>
      </c>
      <c r="F115" s="13">
        <f t="shared" si="6"/>
        <v>124</v>
      </c>
      <c r="G115" s="11">
        <v>44</v>
      </c>
      <c r="H115" s="11">
        <v>92</v>
      </c>
      <c r="I115" s="11">
        <v>0</v>
      </c>
      <c r="J115" s="13">
        <f t="shared" si="7"/>
        <v>136</v>
      </c>
      <c r="K115" s="13">
        <v>37</v>
      </c>
      <c r="L115" s="11">
        <v>93</v>
      </c>
      <c r="M115" s="13">
        <v>0</v>
      </c>
      <c r="N115" s="13">
        <f t="shared" si="8"/>
        <v>130</v>
      </c>
    </row>
    <row r="116" spans="1:14" ht="22.5" x14ac:dyDescent="0.45">
      <c r="A116" s="42">
        <v>112</v>
      </c>
      <c r="B116" s="43" t="s">
        <v>203</v>
      </c>
      <c r="C116" s="12">
        <v>20</v>
      </c>
      <c r="D116" s="12">
        <v>50</v>
      </c>
      <c r="E116" s="45">
        <v>0</v>
      </c>
      <c r="F116" s="13">
        <f t="shared" si="6"/>
        <v>70</v>
      </c>
      <c r="G116" s="11">
        <v>9</v>
      </c>
      <c r="H116" s="11">
        <v>46</v>
      </c>
      <c r="I116" s="11">
        <v>0</v>
      </c>
      <c r="J116" s="13">
        <f t="shared" si="7"/>
        <v>55</v>
      </c>
      <c r="K116" s="13">
        <v>14</v>
      </c>
      <c r="L116" s="11">
        <v>43</v>
      </c>
      <c r="M116" s="13">
        <v>0</v>
      </c>
      <c r="N116" s="13">
        <f t="shared" si="8"/>
        <v>57</v>
      </c>
    </row>
    <row r="117" spans="1:14" ht="22.5" x14ac:dyDescent="0.45">
      <c r="A117" s="42">
        <v>113</v>
      </c>
      <c r="B117" s="43" t="s">
        <v>204</v>
      </c>
      <c r="C117" s="12">
        <v>62</v>
      </c>
      <c r="D117" s="12">
        <v>147</v>
      </c>
      <c r="E117" s="12">
        <v>83</v>
      </c>
      <c r="F117" s="13">
        <f t="shared" si="6"/>
        <v>292</v>
      </c>
      <c r="G117" s="11">
        <v>57</v>
      </c>
      <c r="H117" s="11">
        <v>142</v>
      </c>
      <c r="I117" s="11">
        <v>91</v>
      </c>
      <c r="J117" s="13">
        <f t="shared" si="7"/>
        <v>290</v>
      </c>
      <c r="K117" s="13">
        <v>45</v>
      </c>
      <c r="L117" s="11">
        <v>155</v>
      </c>
      <c r="M117" s="13">
        <v>92</v>
      </c>
      <c r="N117" s="13">
        <f t="shared" si="8"/>
        <v>292</v>
      </c>
    </row>
    <row r="118" spans="1:14" ht="22.5" x14ac:dyDescent="0.45">
      <c r="A118" s="42">
        <v>114</v>
      </c>
      <c r="B118" s="43" t="s">
        <v>205</v>
      </c>
      <c r="C118" s="12">
        <v>8</v>
      </c>
      <c r="D118" s="12">
        <v>40</v>
      </c>
      <c r="E118" s="45">
        <v>0</v>
      </c>
      <c r="F118" s="13">
        <f t="shared" si="6"/>
        <v>48</v>
      </c>
      <c r="G118" s="11">
        <v>16</v>
      </c>
      <c r="H118" s="11">
        <v>40</v>
      </c>
      <c r="I118" s="11">
        <v>0</v>
      </c>
      <c r="J118" s="13">
        <f t="shared" si="7"/>
        <v>56</v>
      </c>
      <c r="K118" s="13">
        <v>15</v>
      </c>
      <c r="L118" s="11">
        <v>43</v>
      </c>
      <c r="M118" s="13">
        <v>0</v>
      </c>
      <c r="N118" s="13">
        <f t="shared" si="8"/>
        <v>58</v>
      </c>
    </row>
    <row r="119" spans="1:14" ht="22.5" x14ac:dyDescent="0.45">
      <c r="A119" s="42">
        <v>115</v>
      </c>
      <c r="B119" s="43" t="s">
        <v>206</v>
      </c>
      <c r="C119" s="12">
        <v>61</v>
      </c>
      <c r="D119" s="12">
        <v>239</v>
      </c>
      <c r="E119" s="45">
        <v>0</v>
      </c>
      <c r="F119" s="13">
        <f t="shared" si="6"/>
        <v>300</v>
      </c>
      <c r="G119" s="11">
        <v>60</v>
      </c>
      <c r="H119" s="11">
        <v>226</v>
      </c>
      <c r="I119" s="11">
        <v>0</v>
      </c>
      <c r="J119" s="13">
        <f t="shared" si="7"/>
        <v>286</v>
      </c>
      <c r="K119" s="13">
        <v>68</v>
      </c>
      <c r="L119" s="11">
        <v>225</v>
      </c>
      <c r="M119" s="13">
        <v>0</v>
      </c>
      <c r="N119" s="13">
        <f t="shared" si="8"/>
        <v>293</v>
      </c>
    </row>
    <row r="120" spans="1:14" ht="22.5" x14ac:dyDescent="0.45">
      <c r="A120" s="42">
        <v>116</v>
      </c>
      <c r="B120" s="43" t="s">
        <v>207</v>
      </c>
      <c r="C120" s="12">
        <v>41</v>
      </c>
      <c r="D120" s="12">
        <v>185</v>
      </c>
      <c r="E120" s="45">
        <v>0</v>
      </c>
      <c r="F120" s="13">
        <f t="shared" si="6"/>
        <v>226</v>
      </c>
      <c r="G120" s="11">
        <v>44</v>
      </c>
      <c r="H120" s="11">
        <v>169</v>
      </c>
      <c r="I120" s="11">
        <v>0</v>
      </c>
      <c r="J120" s="13">
        <f t="shared" si="7"/>
        <v>213</v>
      </c>
      <c r="K120" s="13">
        <v>57</v>
      </c>
      <c r="L120" s="11">
        <v>151</v>
      </c>
      <c r="M120" s="13">
        <v>0</v>
      </c>
      <c r="N120" s="13">
        <f t="shared" si="8"/>
        <v>208</v>
      </c>
    </row>
    <row r="121" spans="1:14" ht="22.5" x14ac:dyDescent="0.45">
      <c r="A121" s="42">
        <v>117</v>
      </c>
      <c r="B121" s="43" t="s">
        <v>208</v>
      </c>
      <c r="C121" s="12">
        <v>19</v>
      </c>
      <c r="D121" s="12">
        <v>49</v>
      </c>
      <c r="E121" s="45">
        <v>0</v>
      </c>
      <c r="F121" s="13">
        <f t="shared" si="6"/>
        <v>68</v>
      </c>
      <c r="G121" s="11">
        <v>23</v>
      </c>
      <c r="H121" s="11">
        <v>53</v>
      </c>
      <c r="I121" s="11">
        <v>0</v>
      </c>
      <c r="J121" s="13">
        <f t="shared" si="7"/>
        <v>76</v>
      </c>
      <c r="K121" s="13">
        <v>26</v>
      </c>
      <c r="L121" s="11">
        <v>66</v>
      </c>
      <c r="M121" s="13">
        <v>0</v>
      </c>
      <c r="N121" s="13">
        <f t="shared" si="8"/>
        <v>92</v>
      </c>
    </row>
    <row r="122" spans="1:14" ht="22.5" x14ac:dyDescent="0.45">
      <c r="A122" s="42">
        <v>118</v>
      </c>
      <c r="B122" s="44" t="s">
        <v>209</v>
      </c>
      <c r="C122" s="12">
        <v>44</v>
      </c>
      <c r="D122" s="12">
        <v>121</v>
      </c>
      <c r="E122" s="12">
        <v>76</v>
      </c>
      <c r="F122" s="13">
        <f t="shared" si="6"/>
        <v>241</v>
      </c>
      <c r="G122" s="11">
        <v>46</v>
      </c>
      <c r="H122" s="11">
        <v>121</v>
      </c>
      <c r="I122" s="11">
        <v>76</v>
      </c>
      <c r="J122" s="13">
        <f t="shared" si="7"/>
        <v>243</v>
      </c>
      <c r="K122" s="13">
        <v>33</v>
      </c>
      <c r="L122" s="11">
        <v>126</v>
      </c>
      <c r="M122" s="13">
        <v>68</v>
      </c>
      <c r="N122" s="13">
        <f t="shared" si="8"/>
        <v>227</v>
      </c>
    </row>
    <row r="123" spans="1:14" ht="22.5" x14ac:dyDescent="0.45">
      <c r="A123" s="42">
        <v>119</v>
      </c>
      <c r="B123" s="43" t="s">
        <v>210</v>
      </c>
      <c r="C123" s="12">
        <v>73</v>
      </c>
      <c r="D123" s="12">
        <v>172</v>
      </c>
      <c r="E123" s="45">
        <v>0</v>
      </c>
      <c r="F123" s="13">
        <f t="shared" si="6"/>
        <v>245</v>
      </c>
      <c r="G123" s="11">
        <v>79</v>
      </c>
      <c r="H123" s="11">
        <v>191</v>
      </c>
      <c r="I123" s="11">
        <v>0</v>
      </c>
      <c r="J123" s="13">
        <f t="shared" si="7"/>
        <v>270</v>
      </c>
      <c r="K123" s="13">
        <v>69</v>
      </c>
      <c r="L123" s="11">
        <v>194</v>
      </c>
      <c r="M123" s="13">
        <v>0</v>
      </c>
      <c r="N123" s="13">
        <f t="shared" si="8"/>
        <v>263</v>
      </c>
    </row>
    <row r="124" spans="1:14" ht="22.5" x14ac:dyDescent="0.45">
      <c r="A124" s="42">
        <v>120</v>
      </c>
      <c r="B124" s="43" t="s">
        <v>211</v>
      </c>
      <c r="C124" s="12">
        <v>74</v>
      </c>
      <c r="D124" s="12">
        <v>209</v>
      </c>
      <c r="E124" s="12">
        <v>98</v>
      </c>
      <c r="F124" s="13">
        <f t="shared" si="6"/>
        <v>381</v>
      </c>
      <c r="G124" s="11">
        <v>81</v>
      </c>
      <c r="H124" s="11">
        <v>209</v>
      </c>
      <c r="I124" s="11">
        <v>102</v>
      </c>
      <c r="J124" s="13">
        <f t="shared" si="7"/>
        <v>392</v>
      </c>
      <c r="K124" s="13">
        <v>80</v>
      </c>
      <c r="L124" s="11">
        <v>224</v>
      </c>
      <c r="M124" s="13">
        <v>100</v>
      </c>
      <c r="N124" s="13">
        <f t="shared" si="8"/>
        <v>404</v>
      </c>
    </row>
    <row r="125" spans="1:14" ht="22.5" x14ac:dyDescent="0.45">
      <c r="A125" s="42">
        <v>121</v>
      </c>
      <c r="B125" s="44" t="s">
        <v>212</v>
      </c>
      <c r="C125" s="12">
        <v>25</v>
      </c>
      <c r="D125" s="12">
        <v>78</v>
      </c>
      <c r="E125" s="45">
        <v>0</v>
      </c>
      <c r="F125" s="13">
        <f t="shared" si="6"/>
        <v>103</v>
      </c>
      <c r="G125" s="11">
        <v>22</v>
      </c>
      <c r="H125" s="11">
        <v>67</v>
      </c>
      <c r="I125" s="11">
        <v>0</v>
      </c>
      <c r="J125" s="13">
        <f t="shared" si="7"/>
        <v>89</v>
      </c>
      <c r="K125" s="13">
        <v>18</v>
      </c>
      <c r="L125" s="11">
        <v>61</v>
      </c>
      <c r="M125" s="13">
        <v>0</v>
      </c>
      <c r="N125" s="13">
        <f t="shared" si="8"/>
        <v>79</v>
      </c>
    </row>
    <row r="126" spans="1:14" ht="22.5" x14ac:dyDescent="0.45">
      <c r="A126" s="42">
        <v>122</v>
      </c>
      <c r="B126" s="43" t="s">
        <v>213</v>
      </c>
      <c r="C126" s="12">
        <v>15</v>
      </c>
      <c r="D126" s="12">
        <v>28</v>
      </c>
      <c r="E126" s="45">
        <v>0</v>
      </c>
      <c r="F126" s="13">
        <f t="shared" si="6"/>
        <v>43</v>
      </c>
      <c r="G126" s="11">
        <v>21</v>
      </c>
      <c r="H126" s="11">
        <v>27</v>
      </c>
      <c r="I126" s="11">
        <v>0</v>
      </c>
      <c r="J126" s="13">
        <f t="shared" si="7"/>
        <v>48</v>
      </c>
      <c r="K126" s="13">
        <v>20</v>
      </c>
      <c r="L126" s="11">
        <v>34</v>
      </c>
      <c r="M126" s="13">
        <v>0</v>
      </c>
      <c r="N126" s="13">
        <f t="shared" si="8"/>
        <v>54</v>
      </c>
    </row>
    <row r="127" spans="1:14" ht="22.5" x14ac:dyDescent="0.45">
      <c r="A127" s="42">
        <v>123</v>
      </c>
      <c r="B127" s="43" t="s">
        <v>317</v>
      </c>
      <c r="C127" s="12">
        <v>80</v>
      </c>
      <c r="D127" s="12">
        <v>201</v>
      </c>
      <c r="E127" s="12">
        <v>93</v>
      </c>
      <c r="F127" s="13">
        <f t="shared" si="6"/>
        <v>374</v>
      </c>
      <c r="G127" s="11">
        <v>74</v>
      </c>
      <c r="H127" s="11">
        <v>199</v>
      </c>
      <c r="I127" s="11">
        <v>101</v>
      </c>
      <c r="J127" s="13">
        <f t="shared" si="7"/>
        <v>374</v>
      </c>
      <c r="K127" s="13">
        <v>76</v>
      </c>
      <c r="L127" s="11">
        <v>218</v>
      </c>
      <c r="M127" s="13">
        <v>111</v>
      </c>
      <c r="N127" s="13">
        <f t="shared" si="8"/>
        <v>405</v>
      </c>
    </row>
    <row r="128" spans="1:14" ht="22.5" x14ac:dyDescent="0.45">
      <c r="A128" s="42">
        <v>124</v>
      </c>
      <c r="B128" s="43" t="s">
        <v>215</v>
      </c>
      <c r="C128" s="12">
        <v>38</v>
      </c>
      <c r="D128" s="12">
        <v>91</v>
      </c>
      <c r="E128" s="45">
        <v>0</v>
      </c>
      <c r="F128" s="13">
        <f t="shared" si="6"/>
        <v>129</v>
      </c>
      <c r="G128" s="11">
        <v>38</v>
      </c>
      <c r="H128" s="11">
        <v>98</v>
      </c>
      <c r="I128" s="11">
        <v>0</v>
      </c>
      <c r="J128" s="13">
        <f t="shared" si="7"/>
        <v>136</v>
      </c>
      <c r="K128" s="13">
        <v>43</v>
      </c>
      <c r="L128" s="11">
        <v>92</v>
      </c>
      <c r="M128" s="13">
        <v>0</v>
      </c>
      <c r="N128" s="13">
        <f t="shared" si="8"/>
        <v>135</v>
      </c>
    </row>
    <row r="129" spans="1:14" ht="22.5" x14ac:dyDescent="0.45">
      <c r="A129" s="42">
        <v>125</v>
      </c>
      <c r="B129" s="43" t="s">
        <v>216</v>
      </c>
      <c r="C129" s="12">
        <v>71</v>
      </c>
      <c r="D129" s="12">
        <v>199</v>
      </c>
      <c r="E129" s="12">
        <v>94</v>
      </c>
      <c r="F129" s="13">
        <f t="shared" si="6"/>
        <v>364</v>
      </c>
      <c r="G129" s="11">
        <v>82</v>
      </c>
      <c r="H129" s="11">
        <v>218</v>
      </c>
      <c r="I129" s="11">
        <v>91</v>
      </c>
      <c r="J129" s="13">
        <f t="shared" si="7"/>
        <v>391</v>
      </c>
      <c r="K129" s="13">
        <v>107</v>
      </c>
      <c r="L129" s="11">
        <v>245</v>
      </c>
      <c r="M129" s="13">
        <v>96</v>
      </c>
      <c r="N129" s="13">
        <f t="shared" si="8"/>
        <v>448</v>
      </c>
    </row>
    <row r="130" spans="1:14" ht="22.5" x14ac:dyDescent="0.45">
      <c r="A130" s="42">
        <v>126</v>
      </c>
      <c r="B130" s="43" t="s">
        <v>217</v>
      </c>
      <c r="C130" s="12">
        <v>22</v>
      </c>
      <c r="D130" s="12">
        <v>49</v>
      </c>
      <c r="E130" s="45">
        <v>0</v>
      </c>
      <c r="F130" s="13">
        <f t="shared" si="6"/>
        <v>71</v>
      </c>
      <c r="G130" s="11">
        <v>18</v>
      </c>
      <c r="H130" s="11">
        <v>52</v>
      </c>
      <c r="I130" s="11">
        <v>0</v>
      </c>
      <c r="J130" s="13">
        <f t="shared" si="7"/>
        <v>70</v>
      </c>
      <c r="K130" s="13">
        <v>19</v>
      </c>
      <c r="L130" s="11">
        <v>63</v>
      </c>
      <c r="M130" s="13">
        <v>0</v>
      </c>
      <c r="N130" s="13">
        <f t="shared" si="8"/>
        <v>82</v>
      </c>
    </row>
    <row r="131" spans="1:14" ht="22.5" x14ac:dyDescent="0.45">
      <c r="A131" s="42">
        <v>127</v>
      </c>
      <c r="B131" s="43" t="s">
        <v>218</v>
      </c>
      <c r="C131" s="12">
        <v>219</v>
      </c>
      <c r="D131" s="12">
        <v>624</v>
      </c>
      <c r="E131" s="45">
        <v>0</v>
      </c>
      <c r="F131" s="13">
        <f t="shared" si="6"/>
        <v>843</v>
      </c>
      <c r="G131" s="11">
        <v>220</v>
      </c>
      <c r="H131" s="11">
        <v>614</v>
      </c>
      <c r="I131" s="11">
        <v>0</v>
      </c>
      <c r="J131" s="13">
        <f t="shared" si="7"/>
        <v>834</v>
      </c>
      <c r="K131" s="13">
        <v>197</v>
      </c>
      <c r="L131" s="11">
        <v>634</v>
      </c>
      <c r="M131" s="13">
        <v>0</v>
      </c>
      <c r="N131" s="13">
        <f t="shared" si="8"/>
        <v>831</v>
      </c>
    </row>
    <row r="132" spans="1:14" ht="22.5" x14ac:dyDescent="0.45">
      <c r="A132" s="42">
        <v>128</v>
      </c>
      <c r="B132" s="43" t="s">
        <v>219</v>
      </c>
      <c r="C132" s="12">
        <v>71</v>
      </c>
      <c r="D132" s="12">
        <v>229</v>
      </c>
      <c r="E132" s="12">
        <v>100</v>
      </c>
      <c r="F132" s="13">
        <f t="shared" si="6"/>
        <v>400</v>
      </c>
      <c r="G132" s="11">
        <v>79</v>
      </c>
      <c r="H132" s="11">
        <v>221</v>
      </c>
      <c r="I132" s="11">
        <v>78</v>
      </c>
      <c r="J132" s="13">
        <f t="shared" si="7"/>
        <v>378</v>
      </c>
      <c r="K132" s="13">
        <v>63</v>
      </c>
      <c r="L132" s="11">
        <v>217</v>
      </c>
      <c r="M132" s="13">
        <v>74</v>
      </c>
      <c r="N132" s="13">
        <f t="shared" si="8"/>
        <v>354</v>
      </c>
    </row>
    <row r="133" spans="1:14" ht="22.5" x14ac:dyDescent="0.45">
      <c r="A133" s="42">
        <v>129</v>
      </c>
      <c r="B133" s="43" t="s">
        <v>220</v>
      </c>
      <c r="C133" s="12">
        <v>30</v>
      </c>
      <c r="D133" s="12">
        <v>151</v>
      </c>
      <c r="E133" s="12">
        <v>64</v>
      </c>
      <c r="F133" s="13">
        <f t="shared" si="6"/>
        <v>245</v>
      </c>
      <c r="G133" s="11">
        <v>45</v>
      </c>
      <c r="H133" s="11">
        <v>155</v>
      </c>
      <c r="I133" s="11">
        <v>65</v>
      </c>
      <c r="J133" s="13">
        <f t="shared" si="7"/>
        <v>265</v>
      </c>
      <c r="K133" s="13">
        <v>54</v>
      </c>
      <c r="L133" s="11">
        <v>146</v>
      </c>
      <c r="M133" s="13">
        <v>61</v>
      </c>
      <c r="N133" s="13">
        <f t="shared" si="8"/>
        <v>261</v>
      </c>
    </row>
    <row r="134" spans="1:14" ht="22.5" x14ac:dyDescent="0.45">
      <c r="A134" s="42">
        <v>130</v>
      </c>
      <c r="B134" s="43" t="s">
        <v>221</v>
      </c>
      <c r="C134" s="12">
        <v>50</v>
      </c>
      <c r="D134" s="12">
        <v>171</v>
      </c>
      <c r="E134" s="12">
        <v>80</v>
      </c>
      <c r="F134" s="13">
        <f t="shared" ref="F134:F158" si="12">C134+D134+E134</f>
        <v>301</v>
      </c>
      <c r="G134" s="11">
        <v>60</v>
      </c>
      <c r="H134" s="11">
        <v>167</v>
      </c>
      <c r="I134" s="11">
        <v>69</v>
      </c>
      <c r="J134" s="13">
        <f t="shared" ref="J134:J158" si="13">G134+H134+I134</f>
        <v>296</v>
      </c>
      <c r="K134" s="13">
        <v>49</v>
      </c>
      <c r="L134" s="11">
        <v>168</v>
      </c>
      <c r="M134" s="13">
        <v>60</v>
      </c>
      <c r="N134" s="13">
        <f t="shared" ref="N134:N158" si="14">K134+L134+M134</f>
        <v>277</v>
      </c>
    </row>
    <row r="135" spans="1:14" ht="22.5" x14ac:dyDescent="0.45">
      <c r="A135" s="42">
        <v>131</v>
      </c>
      <c r="B135" s="43" t="s">
        <v>222</v>
      </c>
      <c r="C135" s="12">
        <v>95</v>
      </c>
      <c r="D135" s="12">
        <v>232</v>
      </c>
      <c r="E135" s="12">
        <v>83</v>
      </c>
      <c r="F135" s="13">
        <f t="shared" si="12"/>
        <v>410</v>
      </c>
      <c r="G135" s="11">
        <v>92</v>
      </c>
      <c r="H135" s="11">
        <v>241</v>
      </c>
      <c r="I135" s="11">
        <v>88</v>
      </c>
      <c r="J135" s="13">
        <f t="shared" si="13"/>
        <v>421</v>
      </c>
      <c r="K135" s="13">
        <v>89</v>
      </c>
      <c r="L135" s="11">
        <v>252</v>
      </c>
      <c r="M135" s="13">
        <v>74</v>
      </c>
      <c r="N135" s="13">
        <f t="shared" si="14"/>
        <v>415</v>
      </c>
    </row>
    <row r="136" spans="1:14" ht="22.5" x14ac:dyDescent="0.45">
      <c r="A136" s="42">
        <v>132</v>
      </c>
      <c r="B136" s="43" t="s">
        <v>223</v>
      </c>
      <c r="C136" s="12">
        <v>78</v>
      </c>
      <c r="D136" s="12">
        <v>202</v>
      </c>
      <c r="E136" s="12">
        <v>83</v>
      </c>
      <c r="F136" s="13">
        <f t="shared" si="12"/>
        <v>363</v>
      </c>
      <c r="G136" s="11">
        <v>71</v>
      </c>
      <c r="H136" s="11">
        <v>212</v>
      </c>
      <c r="I136" s="11">
        <v>84</v>
      </c>
      <c r="J136" s="13">
        <f t="shared" si="13"/>
        <v>367</v>
      </c>
      <c r="K136" s="13">
        <v>79</v>
      </c>
      <c r="L136" s="11">
        <v>216</v>
      </c>
      <c r="M136" s="13">
        <v>75</v>
      </c>
      <c r="N136" s="13">
        <f t="shared" si="14"/>
        <v>370</v>
      </c>
    </row>
    <row r="137" spans="1:14" ht="22.5" x14ac:dyDescent="0.45">
      <c r="A137" s="42">
        <v>133</v>
      </c>
      <c r="B137" s="43" t="s">
        <v>224</v>
      </c>
      <c r="C137" s="12">
        <v>48</v>
      </c>
      <c r="D137" s="12">
        <v>113</v>
      </c>
      <c r="E137" s="12">
        <v>62</v>
      </c>
      <c r="F137" s="13">
        <f t="shared" si="12"/>
        <v>223</v>
      </c>
      <c r="G137" s="11">
        <v>60</v>
      </c>
      <c r="H137" s="11">
        <v>110</v>
      </c>
      <c r="I137" s="11">
        <v>67</v>
      </c>
      <c r="J137" s="13">
        <f t="shared" si="13"/>
        <v>237</v>
      </c>
      <c r="K137" s="13">
        <v>53</v>
      </c>
      <c r="L137" s="11">
        <v>125</v>
      </c>
      <c r="M137" s="13">
        <v>53</v>
      </c>
      <c r="N137" s="13">
        <f t="shared" si="14"/>
        <v>231</v>
      </c>
    </row>
    <row r="138" spans="1:14" ht="22.5" x14ac:dyDescent="0.45">
      <c r="A138" s="42">
        <v>134</v>
      </c>
      <c r="B138" s="43" t="s">
        <v>225</v>
      </c>
      <c r="C138" s="12">
        <v>58</v>
      </c>
      <c r="D138" s="12">
        <v>150</v>
      </c>
      <c r="E138" s="12">
        <v>52</v>
      </c>
      <c r="F138" s="13">
        <f t="shared" si="12"/>
        <v>260</v>
      </c>
      <c r="G138" s="11">
        <v>63</v>
      </c>
      <c r="H138" s="11">
        <v>161</v>
      </c>
      <c r="I138" s="11">
        <v>60</v>
      </c>
      <c r="J138" s="13">
        <f t="shared" si="13"/>
        <v>284</v>
      </c>
      <c r="K138" s="13">
        <v>55</v>
      </c>
      <c r="L138" s="11">
        <v>163</v>
      </c>
      <c r="M138" s="13">
        <v>72</v>
      </c>
      <c r="N138" s="13">
        <f t="shared" si="14"/>
        <v>290</v>
      </c>
    </row>
    <row r="139" spans="1:14" ht="22.5" x14ac:dyDescent="0.45">
      <c r="A139" s="42">
        <v>135</v>
      </c>
      <c r="B139" s="43" t="s">
        <v>226</v>
      </c>
      <c r="C139" s="12">
        <v>34</v>
      </c>
      <c r="D139" s="12">
        <v>86</v>
      </c>
      <c r="E139" s="12">
        <v>42</v>
      </c>
      <c r="F139" s="13">
        <f t="shared" si="12"/>
        <v>162</v>
      </c>
      <c r="G139" s="11">
        <v>39</v>
      </c>
      <c r="H139" s="11">
        <v>103</v>
      </c>
      <c r="I139" s="11">
        <v>33</v>
      </c>
      <c r="J139" s="13">
        <f t="shared" si="13"/>
        <v>175</v>
      </c>
      <c r="K139" s="13">
        <v>42</v>
      </c>
      <c r="L139" s="11">
        <v>101</v>
      </c>
      <c r="M139" s="13">
        <v>37</v>
      </c>
      <c r="N139" s="13">
        <f t="shared" si="14"/>
        <v>180</v>
      </c>
    </row>
    <row r="140" spans="1:14" ht="22.5" x14ac:dyDescent="0.45">
      <c r="A140" s="42">
        <v>136</v>
      </c>
      <c r="B140" s="43" t="s">
        <v>227</v>
      </c>
      <c r="C140" s="12">
        <v>45</v>
      </c>
      <c r="D140" s="12">
        <v>151</v>
      </c>
      <c r="E140" s="12">
        <v>53</v>
      </c>
      <c r="F140" s="13">
        <f t="shared" si="12"/>
        <v>249</v>
      </c>
      <c r="G140" s="11">
        <v>40</v>
      </c>
      <c r="H140" s="11">
        <v>159</v>
      </c>
      <c r="I140" s="11">
        <v>63</v>
      </c>
      <c r="J140" s="13">
        <f t="shared" si="13"/>
        <v>262</v>
      </c>
      <c r="K140" s="13">
        <v>45</v>
      </c>
      <c r="L140" s="11">
        <v>143</v>
      </c>
      <c r="M140" s="13">
        <v>63</v>
      </c>
      <c r="N140" s="13">
        <f t="shared" si="14"/>
        <v>251</v>
      </c>
    </row>
    <row r="141" spans="1:14" ht="22.5" x14ac:dyDescent="0.45">
      <c r="A141" s="42">
        <v>137</v>
      </c>
      <c r="B141" s="43" t="s">
        <v>228</v>
      </c>
      <c r="C141" s="12">
        <v>126</v>
      </c>
      <c r="D141" s="12">
        <v>323</v>
      </c>
      <c r="E141" s="12">
        <v>132</v>
      </c>
      <c r="F141" s="13">
        <f t="shared" si="12"/>
        <v>581</v>
      </c>
      <c r="G141" s="11">
        <v>119</v>
      </c>
      <c r="H141" s="11">
        <v>350</v>
      </c>
      <c r="I141" s="11">
        <v>129</v>
      </c>
      <c r="J141" s="13">
        <f t="shared" si="13"/>
        <v>598</v>
      </c>
      <c r="K141" s="13">
        <v>118</v>
      </c>
      <c r="L141" s="11">
        <v>333</v>
      </c>
      <c r="M141" s="13">
        <v>130</v>
      </c>
      <c r="N141" s="13">
        <f t="shared" si="14"/>
        <v>581</v>
      </c>
    </row>
    <row r="142" spans="1:14" ht="22.5" x14ac:dyDescent="0.45">
      <c r="A142" s="42">
        <v>138</v>
      </c>
      <c r="B142" s="43" t="s">
        <v>229</v>
      </c>
      <c r="C142" s="12">
        <v>50</v>
      </c>
      <c r="D142" s="12">
        <v>158</v>
      </c>
      <c r="E142" s="12">
        <v>70</v>
      </c>
      <c r="F142" s="13">
        <f t="shared" si="12"/>
        <v>278</v>
      </c>
      <c r="G142" s="11">
        <v>63</v>
      </c>
      <c r="H142" s="11">
        <v>159</v>
      </c>
      <c r="I142" s="11">
        <v>86</v>
      </c>
      <c r="J142" s="13">
        <f t="shared" si="13"/>
        <v>308</v>
      </c>
      <c r="K142" s="13">
        <v>65</v>
      </c>
      <c r="L142" s="11">
        <v>151</v>
      </c>
      <c r="M142" s="13">
        <v>89</v>
      </c>
      <c r="N142" s="13">
        <f t="shared" si="14"/>
        <v>305</v>
      </c>
    </row>
    <row r="143" spans="1:14" ht="22.5" x14ac:dyDescent="0.45">
      <c r="A143" s="42">
        <v>139</v>
      </c>
      <c r="B143" s="43" t="s">
        <v>230</v>
      </c>
      <c r="C143" s="12">
        <v>43</v>
      </c>
      <c r="D143" s="12">
        <v>150</v>
      </c>
      <c r="E143" s="12">
        <v>99</v>
      </c>
      <c r="F143" s="13">
        <f t="shared" si="12"/>
        <v>292</v>
      </c>
      <c r="G143" s="11">
        <v>47</v>
      </c>
      <c r="H143" s="11">
        <v>122</v>
      </c>
      <c r="I143" s="11">
        <v>93</v>
      </c>
      <c r="J143" s="13">
        <f t="shared" si="13"/>
        <v>262</v>
      </c>
      <c r="K143" s="13">
        <v>40</v>
      </c>
      <c r="L143" s="11">
        <v>129</v>
      </c>
      <c r="M143" s="13">
        <v>88</v>
      </c>
      <c r="N143" s="13">
        <f t="shared" si="14"/>
        <v>257</v>
      </c>
    </row>
    <row r="144" spans="1:14" ht="22.5" x14ac:dyDescent="0.45">
      <c r="A144" s="42">
        <v>140</v>
      </c>
      <c r="B144" s="43" t="s">
        <v>231</v>
      </c>
      <c r="C144" s="12">
        <v>30</v>
      </c>
      <c r="D144" s="12">
        <v>100</v>
      </c>
      <c r="E144" s="45">
        <v>0</v>
      </c>
      <c r="F144" s="13">
        <f t="shared" si="12"/>
        <v>130</v>
      </c>
      <c r="G144" s="11">
        <v>37</v>
      </c>
      <c r="H144" s="11">
        <v>90</v>
      </c>
      <c r="I144" s="11">
        <v>0</v>
      </c>
      <c r="J144" s="13">
        <f t="shared" si="13"/>
        <v>127</v>
      </c>
      <c r="K144" s="13">
        <v>33</v>
      </c>
      <c r="L144" s="11">
        <v>88</v>
      </c>
      <c r="M144" s="13">
        <v>0</v>
      </c>
      <c r="N144" s="13">
        <f t="shared" si="14"/>
        <v>121</v>
      </c>
    </row>
    <row r="145" spans="1:14" ht="22.5" x14ac:dyDescent="0.45">
      <c r="A145" s="42">
        <v>141</v>
      </c>
      <c r="B145" s="43" t="s">
        <v>232</v>
      </c>
      <c r="C145" s="12">
        <v>89</v>
      </c>
      <c r="D145" s="12">
        <v>313</v>
      </c>
      <c r="E145" s="12">
        <v>197</v>
      </c>
      <c r="F145" s="13">
        <f t="shared" si="12"/>
        <v>599</v>
      </c>
      <c r="G145" s="11">
        <v>115</v>
      </c>
      <c r="H145" s="11">
        <v>303</v>
      </c>
      <c r="I145" s="11">
        <v>203</v>
      </c>
      <c r="J145" s="13">
        <f t="shared" si="13"/>
        <v>621</v>
      </c>
      <c r="K145" s="13">
        <v>114</v>
      </c>
      <c r="L145" s="11">
        <v>287</v>
      </c>
      <c r="M145" s="13">
        <v>189</v>
      </c>
      <c r="N145" s="13">
        <f t="shared" si="14"/>
        <v>590</v>
      </c>
    </row>
    <row r="146" spans="1:14" ht="22.5" x14ac:dyDescent="0.45">
      <c r="A146" s="42">
        <v>142</v>
      </c>
      <c r="B146" s="43" t="s">
        <v>233</v>
      </c>
      <c r="C146" s="12">
        <v>63</v>
      </c>
      <c r="D146" s="12">
        <v>146</v>
      </c>
      <c r="E146" s="12">
        <v>41</v>
      </c>
      <c r="F146" s="13">
        <f t="shared" si="12"/>
        <v>250</v>
      </c>
      <c r="G146" s="11">
        <v>57</v>
      </c>
      <c r="H146" s="11">
        <v>162</v>
      </c>
      <c r="I146" s="11">
        <v>44</v>
      </c>
      <c r="J146" s="13">
        <f t="shared" si="13"/>
        <v>263</v>
      </c>
      <c r="K146" s="13">
        <v>47</v>
      </c>
      <c r="L146" s="11">
        <v>159</v>
      </c>
      <c r="M146" s="13">
        <v>29</v>
      </c>
      <c r="N146" s="13">
        <f t="shared" si="14"/>
        <v>235</v>
      </c>
    </row>
    <row r="147" spans="1:14" ht="22.5" x14ac:dyDescent="0.45">
      <c r="A147" s="42">
        <v>143</v>
      </c>
      <c r="B147" s="43" t="s">
        <v>234</v>
      </c>
      <c r="C147" s="12">
        <v>24</v>
      </c>
      <c r="D147" s="12">
        <v>45</v>
      </c>
      <c r="E147" s="45">
        <v>0</v>
      </c>
      <c r="F147" s="13">
        <f t="shared" si="12"/>
        <v>69</v>
      </c>
      <c r="G147" s="11">
        <v>16</v>
      </c>
      <c r="H147" s="11">
        <v>45</v>
      </c>
      <c r="I147" s="11">
        <v>0</v>
      </c>
      <c r="J147" s="13">
        <f t="shared" si="13"/>
        <v>61</v>
      </c>
      <c r="K147" s="13">
        <v>13</v>
      </c>
      <c r="L147" s="11">
        <v>52</v>
      </c>
      <c r="M147" s="13">
        <v>0</v>
      </c>
      <c r="N147" s="13">
        <f t="shared" si="14"/>
        <v>65</v>
      </c>
    </row>
    <row r="148" spans="1:14" ht="22.5" x14ac:dyDescent="0.45">
      <c r="A148" s="42">
        <v>144</v>
      </c>
      <c r="B148" s="43" t="s">
        <v>235</v>
      </c>
      <c r="C148" s="12">
        <v>59</v>
      </c>
      <c r="D148" s="12">
        <v>166</v>
      </c>
      <c r="E148" s="45">
        <v>0</v>
      </c>
      <c r="F148" s="13">
        <f t="shared" si="12"/>
        <v>225</v>
      </c>
      <c r="G148" s="11">
        <v>72</v>
      </c>
      <c r="H148" s="11">
        <v>163</v>
      </c>
      <c r="I148" s="11">
        <v>0</v>
      </c>
      <c r="J148" s="13">
        <f t="shared" si="13"/>
        <v>235</v>
      </c>
      <c r="K148" s="13">
        <v>70</v>
      </c>
      <c r="L148" s="11">
        <v>190</v>
      </c>
      <c r="M148" s="13">
        <v>0</v>
      </c>
      <c r="N148" s="13">
        <f t="shared" si="14"/>
        <v>260</v>
      </c>
    </row>
    <row r="149" spans="1:14" ht="22.5" x14ac:dyDescent="0.45">
      <c r="A149" s="42">
        <v>145</v>
      </c>
      <c r="B149" s="43" t="s">
        <v>236</v>
      </c>
      <c r="C149" s="12">
        <v>26</v>
      </c>
      <c r="D149" s="12">
        <v>68</v>
      </c>
      <c r="E149" s="45">
        <v>0</v>
      </c>
      <c r="F149" s="13">
        <f t="shared" si="12"/>
        <v>94</v>
      </c>
      <c r="G149" s="11">
        <v>28</v>
      </c>
      <c r="H149" s="11">
        <v>72</v>
      </c>
      <c r="I149" s="11">
        <v>0</v>
      </c>
      <c r="J149" s="13">
        <f t="shared" si="13"/>
        <v>100</v>
      </c>
      <c r="K149" s="13">
        <v>33</v>
      </c>
      <c r="L149" s="11">
        <v>76</v>
      </c>
      <c r="M149" s="13">
        <v>0</v>
      </c>
      <c r="N149" s="13">
        <f t="shared" si="14"/>
        <v>109</v>
      </c>
    </row>
    <row r="150" spans="1:14" ht="22.5" x14ac:dyDescent="0.45">
      <c r="A150" s="42">
        <v>146</v>
      </c>
      <c r="B150" s="43" t="s">
        <v>237</v>
      </c>
      <c r="C150" s="12">
        <v>15</v>
      </c>
      <c r="D150" s="12">
        <v>58</v>
      </c>
      <c r="E150" s="45">
        <v>0</v>
      </c>
      <c r="F150" s="13">
        <f t="shared" si="12"/>
        <v>73</v>
      </c>
      <c r="G150" s="11">
        <v>24</v>
      </c>
      <c r="H150" s="11">
        <v>49</v>
      </c>
      <c r="I150" s="11">
        <v>0</v>
      </c>
      <c r="J150" s="13">
        <f t="shared" si="13"/>
        <v>73</v>
      </c>
      <c r="K150" s="13">
        <v>16</v>
      </c>
      <c r="L150" s="11">
        <v>47</v>
      </c>
      <c r="M150" s="13">
        <v>0</v>
      </c>
      <c r="N150" s="13">
        <f t="shared" si="14"/>
        <v>63</v>
      </c>
    </row>
    <row r="151" spans="1:14" ht="22.5" x14ac:dyDescent="0.45">
      <c r="A151" s="42">
        <v>147</v>
      </c>
      <c r="B151" s="43" t="s">
        <v>238</v>
      </c>
      <c r="C151" s="12">
        <v>30</v>
      </c>
      <c r="D151" s="12">
        <v>100</v>
      </c>
      <c r="E151" s="45">
        <v>0</v>
      </c>
      <c r="F151" s="13">
        <f t="shared" si="12"/>
        <v>130</v>
      </c>
      <c r="G151" s="11">
        <v>24</v>
      </c>
      <c r="H151" s="11">
        <v>100</v>
      </c>
      <c r="I151" s="11">
        <v>0</v>
      </c>
      <c r="J151" s="13">
        <f t="shared" si="13"/>
        <v>124</v>
      </c>
      <c r="K151" s="13">
        <v>33</v>
      </c>
      <c r="L151" s="11">
        <v>101</v>
      </c>
      <c r="M151" s="13">
        <v>0</v>
      </c>
      <c r="N151" s="13">
        <f t="shared" si="14"/>
        <v>134</v>
      </c>
    </row>
    <row r="152" spans="1:14" ht="22.5" x14ac:dyDescent="0.45">
      <c r="A152" s="42">
        <v>148</v>
      </c>
      <c r="B152" s="44" t="s">
        <v>239</v>
      </c>
      <c r="C152" s="12">
        <v>46</v>
      </c>
      <c r="D152" s="12">
        <v>92</v>
      </c>
      <c r="E152" s="45">
        <v>0</v>
      </c>
      <c r="F152" s="13">
        <f t="shared" si="12"/>
        <v>138</v>
      </c>
      <c r="G152" s="11">
        <v>33</v>
      </c>
      <c r="H152" s="11">
        <v>100</v>
      </c>
      <c r="I152" s="11">
        <v>0</v>
      </c>
      <c r="J152" s="13">
        <f t="shared" si="13"/>
        <v>133</v>
      </c>
      <c r="K152" s="13">
        <v>23</v>
      </c>
      <c r="L152" s="11">
        <v>102</v>
      </c>
      <c r="M152" s="13">
        <v>0</v>
      </c>
      <c r="N152" s="13">
        <f t="shared" si="14"/>
        <v>125</v>
      </c>
    </row>
    <row r="153" spans="1:14" ht="22.5" x14ac:dyDescent="0.45">
      <c r="A153" s="42">
        <v>149</v>
      </c>
      <c r="B153" s="43" t="s">
        <v>240</v>
      </c>
      <c r="C153" s="12">
        <v>15</v>
      </c>
      <c r="D153" s="12">
        <v>28</v>
      </c>
      <c r="E153" s="45">
        <v>0</v>
      </c>
      <c r="F153" s="13">
        <f t="shared" si="12"/>
        <v>43</v>
      </c>
      <c r="G153" s="11">
        <v>15</v>
      </c>
      <c r="H153" s="11">
        <v>26</v>
      </c>
      <c r="I153" s="11">
        <v>0</v>
      </c>
      <c r="J153" s="13">
        <f t="shared" si="13"/>
        <v>41</v>
      </c>
      <c r="K153" s="13">
        <v>9</v>
      </c>
      <c r="L153" s="11">
        <v>32</v>
      </c>
      <c r="M153" s="13">
        <v>0</v>
      </c>
      <c r="N153" s="13">
        <f t="shared" si="14"/>
        <v>41</v>
      </c>
    </row>
    <row r="154" spans="1:14" ht="22.5" x14ac:dyDescent="0.45">
      <c r="A154" s="42">
        <v>150</v>
      </c>
      <c r="B154" s="43" t="s">
        <v>241</v>
      </c>
      <c r="C154" s="12">
        <v>12</v>
      </c>
      <c r="D154" s="12">
        <v>24</v>
      </c>
      <c r="E154" s="45">
        <v>0</v>
      </c>
      <c r="F154" s="13">
        <f t="shared" si="12"/>
        <v>36</v>
      </c>
      <c r="G154" s="11">
        <v>11</v>
      </c>
      <c r="H154" s="11">
        <v>24</v>
      </c>
      <c r="I154" s="11">
        <v>0</v>
      </c>
      <c r="J154" s="13">
        <f t="shared" si="13"/>
        <v>35</v>
      </c>
      <c r="K154" s="13">
        <v>13</v>
      </c>
      <c r="L154" s="11">
        <v>30</v>
      </c>
      <c r="M154" s="13">
        <v>0</v>
      </c>
      <c r="N154" s="13">
        <f t="shared" si="14"/>
        <v>43</v>
      </c>
    </row>
    <row r="155" spans="1:14" ht="22.5" x14ac:dyDescent="0.45">
      <c r="A155" s="42">
        <v>151</v>
      </c>
      <c r="B155" s="43" t="s">
        <v>376</v>
      </c>
      <c r="C155" s="12">
        <v>11</v>
      </c>
      <c r="D155" s="12">
        <v>25</v>
      </c>
      <c r="E155" s="45">
        <v>0</v>
      </c>
      <c r="F155" s="13">
        <f t="shared" si="12"/>
        <v>36</v>
      </c>
      <c r="G155" s="11">
        <v>2</v>
      </c>
      <c r="H155" s="11">
        <v>1</v>
      </c>
      <c r="I155" s="11">
        <v>0</v>
      </c>
      <c r="J155" s="13">
        <f t="shared" si="13"/>
        <v>3</v>
      </c>
      <c r="K155" s="101">
        <v>0</v>
      </c>
      <c r="L155" s="101">
        <v>0</v>
      </c>
      <c r="M155" s="101">
        <v>0</v>
      </c>
      <c r="N155" s="99">
        <f t="shared" si="14"/>
        <v>0</v>
      </c>
    </row>
    <row r="156" spans="1:14" ht="22.5" x14ac:dyDescent="0.45">
      <c r="A156" s="42">
        <v>152</v>
      </c>
      <c r="B156" s="43" t="s">
        <v>242</v>
      </c>
      <c r="C156" s="12">
        <v>9</v>
      </c>
      <c r="D156" s="12">
        <v>65</v>
      </c>
      <c r="E156" s="45">
        <v>0</v>
      </c>
      <c r="F156" s="13">
        <f t="shared" si="12"/>
        <v>74</v>
      </c>
      <c r="G156" s="11">
        <v>21</v>
      </c>
      <c r="H156" s="11">
        <v>69</v>
      </c>
      <c r="I156" s="11">
        <v>0</v>
      </c>
      <c r="J156" s="13">
        <f t="shared" si="13"/>
        <v>90</v>
      </c>
      <c r="K156" s="13">
        <v>25</v>
      </c>
      <c r="L156" s="13">
        <v>70</v>
      </c>
      <c r="M156" s="13">
        <v>0</v>
      </c>
      <c r="N156" s="13">
        <f t="shared" si="14"/>
        <v>95</v>
      </c>
    </row>
    <row r="157" spans="1:14" ht="22.5" x14ac:dyDescent="0.45">
      <c r="A157" s="42">
        <v>153</v>
      </c>
      <c r="B157" s="43" t="s">
        <v>243</v>
      </c>
      <c r="C157" s="12">
        <v>30</v>
      </c>
      <c r="D157" s="12">
        <v>78</v>
      </c>
      <c r="E157" s="45">
        <v>0</v>
      </c>
      <c r="F157" s="13">
        <f t="shared" si="12"/>
        <v>108</v>
      </c>
      <c r="G157" s="11">
        <v>38</v>
      </c>
      <c r="H157" s="11">
        <v>72</v>
      </c>
      <c r="I157" s="11">
        <v>0</v>
      </c>
      <c r="J157" s="13">
        <f t="shared" si="13"/>
        <v>110</v>
      </c>
      <c r="K157" s="13">
        <v>32</v>
      </c>
      <c r="L157" s="13">
        <v>80</v>
      </c>
      <c r="M157" s="13">
        <v>0</v>
      </c>
      <c r="N157" s="13">
        <f t="shared" si="14"/>
        <v>112</v>
      </c>
    </row>
    <row r="158" spans="1:14" ht="22.5" x14ac:dyDescent="0.45">
      <c r="A158" s="42">
        <v>154</v>
      </c>
      <c r="B158" s="43" t="s">
        <v>244</v>
      </c>
      <c r="C158" s="12">
        <v>25</v>
      </c>
      <c r="D158" s="12">
        <v>80</v>
      </c>
      <c r="E158" s="45">
        <v>0</v>
      </c>
      <c r="F158" s="13">
        <f t="shared" si="12"/>
        <v>105</v>
      </c>
      <c r="G158" s="11">
        <v>37</v>
      </c>
      <c r="H158" s="11">
        <v>84</v>
      </c>
      <c r="I158" s="11">
        <v>0</v>
      </c>
      <c r="J158" s="13">
        <f t="shared" si="13"/>
        <v>121</v>
      </c>
      <c r="K158" s="13">
        <v>42</v>
      </c>
      <c r="L158" s="13">
        <v>80</v>
      </c>
      <c r="M158" s="13">
        <v>0</v>
      </c>
      <c r="N158" s="13">
        <f t="shared" si="14"/>
        <v>122</v>
      </c>
    </row>
    <row r="159" spans="1:14" x14ac:dyDescent="0.35">
      <c r="A159" s="152" t="s">
        <v>351</v>
      </c>
      <c r="B159" s="153"/>
      <c r="C159" s="13">
        <f>SUM(C5:C158)</f>
        <v>6297</v>
      </c>
      <c r="D159" s="13">
        <f t="shared" ref="D159:N159" si="15">SUM(D5:D158)</f>
        <v>18916</v>
      </c>
      <c r="E159" s="13">
        <f t="shared" si="15"/>
        <v>3737</v>
      </c>
      <c r="F159" s="13">
        <f t="shared" si="15"/>
        <v>28950</v>
      </c>
      <c r="G159" s="13">
        <f t="shared" si="15"/>
        <v>6841</v>
      </c>
      <c r="H159" s="13">
        <f t="shared" si="15"/>
        <v>18796</v>
      </c>
      <c r="I159" s="13">
        <f t="shared" si="15"/>
        <v>3735</v>
      </c>
      <c r="J159" s="13">
        <f t="shared" si="15"/>
        <v>29372</v>
      </c>
      <c r="K159" s="13">
        <f t="shared" si="15"/>
        <v>6661</v>
      </c>
      <c r="L159" s="13">
        <f t="shared" si="15"/>
        <v>18925</v>
      </c>
      <c r="M159" s="13">
        <f t="shared" si="15"/>
        <v>3677</v>
      </c>
      <c r="N159" s="13">
        <f t="shared" si="15"/>
        <v>29263</v>
      </c>
    </row>
  </sheetData>
  <mergeCells count="7">
    <mergeCell ref="A1:N1"/>
    <mergeCell ref="A3:A4"/>
    <mergeCell ref="B3:B4"/>
    <mergeCell ref="A159:B159"/>
    <mergeCell ref="C3:F3"/>
    <mergeCell ref="G3:J3"/>
    <mergeCell ref="K3:N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7</vt:i4>
      </vt:variant>
    </vt:vector>
  </HeadingPairs>
  <TitlesOfParts>
    <vt:vector size="18" baseType="lpstr">
      <vt:lpstr>ข้อมูล 10 มิ.ย. 61</vt:lpstr>
      <vt:lpstr>ข้อมูลแยกชั้นเพศ</vt:lpstr>
      <vt:lpstr>สรุปข้อมูล 149 โรงเรียน</vt:lpstr>
      <vt:lpstr>จำนวนนักเรียน อ.1 (3ขวบ)</vt:lpstr>
      <vt:lpstr>โรงเรียนขนาดเล็ก</vt:lpstr>
      <vt:lpstr>โรงเรียนขนาดเล็กจำแนกเป็นอำเภอ</vt:lpstr>
      <vt:lpstr>โรงเรียนขยายโอกาส</vt:lpstr>
      <vt:lpstr>แบ่งตามเขตคุณภาพ</vt:lpstr>
      <vt:lpstr>จำนวนเด็กแยกชั้นเทียบ 3 ปี</vt:lpstr>
      <vt:lpstr>จำนวนนักเรียนแยกเพศ อำเภอ</vt:lpstr>
      <vt:lpstr>โรงเรียนขยายโอกาสเทียบ 3 ปี</vt:lpstr>
      <vt:lpstr>'จำนวนเด็กแยกชั้นเทียบ 3 ปี'!Print_Titles</vt:lpstr>
      <vt:lpstr>แบ่งตามเขตคุณภาพ!Print_Titles</vt:lpstr>
      <vt:lpstr>โรงเรียนขนาดเล็ก!Print_Titles</vt:lpstr>
      <vt:lpstr>โรงเรียนขนาดเล็กจำแนกเป็นอำเภอ!Print_Titles</vt:lpstr>
      <vt:lpstr>โรงเรียนขยายโอกาส!Print_Titles</vt:lpstr>
      <vt:lpstr>'โรงเรียนขยายโอกาสเทียบ 3 ปี'!Print_Titles</vt:lpstr>
      <vt:lpstr>'สรุปข้อมูล 149 โรงเรียน'!Print_Titles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Kook Kook</dc:creator>
  <cp:lastModifiedBy>LENOVO</cp:lastModifiedBy>
  <cp:lastPrinted>2018-07-24T05:45:34Z</cp:lastPrinted>
  <dcterms:created xsi:type="dcterms:W3CDTF">2018-06-18T01:36:10Z</dcterms:created>
  <dcterms:modified xsi:type="dcterms:W3CDTF">2018-07-25T01:38:21Z</dcterms:modified>
</cp:coreProperties>
</file>